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8130" tabRatio="923" activeTab="2"/>
  </bookViews>
  <sheets>
    <sheet name="adatlap1 _önbesorolás nyomtat" sheetId="1" r:id="rId1"/>
    <sheet name="adatlap2_ statisztika_ nyomtat" sheetId="2" r:id="rId2"/>
    <sheet name="3_ KÖLTSÉGEK _nyomtat" sheetId="3" r:id="rId3"/>
    <sheet name="1_A lap" sheetId="4" r:id="rId4"/>
    <sheet name="1_B lap" sheetId="5" r:id="rId5"/>
    <sheet name="2_A lap" sheetId="6" r:id="rId6"/>
    <sheet name="2_B lap" sheetId="7" r:id="rId7"/>
    <sheet name="3_A lap" sheetId="8" r:id="rId8"/>
    <sheet name="3_B lap" sheetId="9" r:id="rId9"/>
    <sheet name="4_A lap" sheetId="10" r:id="rId10"/>
    <sheet name="4_B lap" sheetId="11" r:id="rId11"/>
    <sheet name="Munka1" sheetId="12" r:id="rId12"/>
  </sheets>
  <definedNames>
    <definedName name="_xlnm.Print_Titles" localSheetId="3">'1_A lap'!$1:$4</definedName>
    <definedName name="_xlnm.Print_Titles" localSheetId="4">'1_B lap'!$1:$4</definedName>
    <definedName name="_xlnm.Print_Titles" localSheetId="5">'2_A lap'!$1:$4</definedName>
    <definedName name="_xlnm.Print_Titles" localSheetId="6">'2_B lap'!$1:$4</definedName>
    <definedName name="_xlnm.Print_Titles" localSheetId="7">'3_A lap'!$1:$4</definedName>
    <definedName name="_xlnm.Print_Titles" localSheetId="8">'3_B lap'!$1:$4</definedName>
    <definedName name="_xlnm.Print_Titles" localSheetId="9">'4_A lap'!$1:$5</definedName>
    <definedName name="_xlnm.Print_Titles" localSheetId="10">'4_B lap'!$1:$5</definedName>
    <definedName name="_xlnm.Print_Titles" localSheetId="1">'adatlap2_ statisztika_ nyomtat'!$1:$2</definedName>
    <definedName name="_xlnm.Print_Area" localSheetId="3">'1_A lap'!$A$1:$N$21</definedName>
    <definedName name="_xlnm.Print_Area" localSheetId="4">'1_B lap'!$A$1:$N$12</definedName>
    <definedName name="_xlnm.Print_Area" localSheetId="5">'2_A lap'!$A$1:$K$40</definedName>
    <definedName name="_xlnm.Print_Area" localSheetId="6">'2_B lap'!$A$1:$K$45</definedName>
    <definedName name="_xlnm.Print_Area" localSheetId="2">'3_ KÖLTSÉGEK _nyomtat'!$A$1:$E$73</definedName>
    <definedName name="_xlnm.Print_Area" localSheetId="7">'3_A lap'!$A$1:$D$14</definedName>
    <definedName name="_xlnm.Print_Area" localSheetId="8">'3_B lap'!$A$1:$D$29</definedName>
    <definedName name="_xlnm.Print_Area" localSheetId="9">'4_A lap'!$A$1:$K$20</definedName>
    <definedName name="_xlnm.Print_Area" localSheetId="10">'4_B lap'!$A$1:$K$27</definedName>
    <definedName name="_xlnm.Print_Area" localSheetId="0">'adatlap1 _önbesorolás nyomtat'!$A$1:$D$29</definedName>
    <definedName name="_xlnm.Print_Area" localSheetId="1">'adatlap2_ statisztika_ nyomtat'!$A$1:$F$32</definedName>
  </definedNames>
  <calcPr fullCalcOnLoad="1"/>
</workbook>
</file>

<file path=xl/sharedStrings.xml><?xml version="1.0" encoding="utf-8"?>
<sst xmlns="http://schemas.openxmlformats.org/spreadsheetml/2006/main" count="358" uniqueCount="218">
  <si>
    <t>kitöltés helye:</t>
  </si>
  <si>
    <t>ÉVI FÉRŐHELY</t>
  </si>
  <si>
    <t xml:space="preserve">ÉVI FIZETŐNÉZŐ SZÁM </t>
  </si>
  <si>
    <t>helyben kitöltendő</t>
  </si>
  <si>
    <t>1.  KÖLTSÉGKÉPZŐ JELLEMZŐK</t>
  </si>
  <si>
    <t>HASZNÁLT TERÜLET m2-BEN (tulajdonolt, bérelt stb.)</t>
  </si>
  <si>
    <t xml:space="preserve">     JÁTSZÓHELY</t>
  </si>
  <si>
    <t xml:space="preserve">     IRODA</t>
  </si>
  <si>
    <t xml:space="preserve">     KÖZÖNSÉGFORGALMI TÉR</t>
  </si>
  <si>
    <t xml:space="preserve">     RAKTÁR, MŰHELY, EGYÉB </t>
  </si>
  <si>
    <t>MUNKATÁRSAK SZÁMA ÖSSZESEN</t>
  </si>
  <si>
    <t xml:space="preserve">     ELŐADÓMŰVÉSZETI FELADATKÖRBEN</t>
  </si>
  <si>
    <t xml:space="preserve">     ÜZEMELTETÉSI FELADATKÖRBEN</t>
  </si>
  <si>
    <t>ÁLLANDÓ MUNKATÁRSAK SZÁMA</t>
  </si>
  <si>
    <t>IDŐSZAKOS MUNAKTÁRSAK SZÁMA</t>
  </si>
  <si>
    <t xml:space="preserve">     ALKALMAZÁSBAN</t>
  </si>
  <si>
    <t xml:space="preserve">     SZEMÉLYES TELJESÍTÉSHEZ KÖTÖTT VÁLLALKOZÁSI DÍJJAL</t>
  </si>
  <si>
    <t>2. KIADÁSOK</t>
  </si>
  <si>
    <t>A. ÜZEMELTETÉSSEL KAPCSOLATOS KIADÁSOK</t>
  </si>
  <si>
    <t xml:space="preserve"> 1. HELYISÉGGEL KAPCSOLATOS KIADÁSOK </t>
  </si>
  <si>
    <t>BÉRLETI DÍJ ÖSSZESEN</t>
  </si>
  <si>
    <t>KÖZÜZEMI DÍJAK (ÁRAM, GÁZ, VÍZ, CSATORNA , HULLADÉK, STB.)</t>
  </si>
  <si>
    <t>BIZTOSÍTÁS</t>
  </si>
  <si>
    <t>TAKARÍTÁS</t>
  </si>
  <si>
    <t>A működtetéshez szükséges vizsgálatok (tűzvédelem, munkavédelem stb.)</t>
  </si>
  <si>
    <t>ÁLTALÁNOS KARBANTARTÁSI KÖLTSÉG</t>
  </si>
  <si>
    <t>BIZTONSÁGTECHNIKA, VÉDELEM</t>
  </si>
  <si>
    <t>EGYÉB HELYISÉGGEL KAPCSOLATOS KÖLTSÉGEK</t>
  </si>
  <si>
    <t>2.PÉNZÜGYI KIADÁSOK</t>
  </si>
  <si>
    <t>KÖNYVELÉS</t>
  </si>
  <si>
    <t xml:space="preserve">BANKI SZOLGÁLTATÁSOK </t>
  </si>
  <si>
    <t xml:space="preserve"> 3. KOMMUNIKÁCIÓS, IRODAI, PR KÖLTSÉGEK</t>
  </si>
  <si>
    <t>KOMMUNIKÁCIÓ (TELEFON, INTERNET, STB.)</t>
  </si>
  <si>
    <t xml:space="preserve">IRODAI KÖLTSÉGEK </t>
  </si>
  <si>
    <t>PR (HIRDETÉS, TERVEZÉS, NYOMDA, HONLAP, STB.)</t>
  </si>
  <si>
    <t xml:space="preserve"> 4. TECHNIKAI KARBANTARTÁS</t>
  </si>
  <si>
    <t xml:space="preserve"> 5. MUNKATÁRSAKKAL KAPCSOLATOS KÖLTSÉGEK</t>
  </si>
  <si>
    <t>1. Munkabérek, megbízási díjak</t>
  </si>
  <si>
    <t>2. Munkabérekhez, megbízási díjak után fizetendő járulékok</t>
  </si>
  <si>
    <t>3. Személyes teljesítéshez kötött vállalkozási díjak</t>
  </si>
  <si>
    <t>6. EGYÉB KIADÁSOK</t>
  </si>
  <si>
    <t>UTAZÁS, SZÁLLÍTÁS, SZÁLLÁS</t>
  </si>
  <si>
    <t>EGYÉB DOLOGI KIADÁSOK</t>
  </si>
  <si>
    <t>200.000 FT FELETTI TÁRGYI ESZKÖZ</t>
  </si>
  <si>
    <t>B. ELŐADÓ-MŰVÉSZETI TEVÉKENYSÉGHEZ KAPCSOLÓDÓ KIADÁSOK</t>
  </si>
  <si>
    <t>4. Produkciós dologi kiadások (díszlet,jelmez,kellék,maszk,video, stb.)</t>
  </si>
  <si>
    <t>5. Egyéb produkciós kiadások (jogdíj,eszközbérlet,stb.)</t>
  </si>
  <si>
    <t>KIADÁSOK ÖSSZESEN</t>
  </si>
  <si>
    <t>A. FŐTEVÉKENYSÉGGEL KAPCSOLATOS forrásai</t>
  </si>
  <si>
    <t>1. FORGALMAZÁSI BEVÉTELEK</t>
  </si>
  <si>
    <t>3. TOVÁBBI TÁMOGATÁSOK</t>
  </si>
  <si>
    <t>4. EGYÉB bevételek</t>
  </si>
  <si>
    <t>Minden forrás</t>
  </si>
  <si>
    <t>szumma sor</t>
  </si>
  <si>
    <t>DÁTUM</t>
  </si>
  <si>
    <t>ELŐADÁS CÍME</t>
  </si>
  <si>
    <t>AZ ELŐADÁS HELYSZÍNE</t>
  </si>
  <si>
    <t xml:space="preserve"> FÉRŐHELY</t>
  </si>
  <si>
    <t>ELŐADÁS SAJÁT HELYEN</t>
  </si>
  <si>
    <t xml:space="preserve">ELŐADÁS - SZÉKHELY TELEPÜLÉSÉN </t>
  </si>
  <si>
    <t xml:space="preserve">ELŐADÁS - SZÉKHELY TELEPÜLÉSÉN KÍVÜL </t>
  </si>
  <si>
    <t>ELŐADÁS KŰLFÖLDÖN</t>
  </si>
  <si>
    <t>szummasor</t>
  </si>
  <si>
    <t>ALKOTÓ, TÁRSULAT NEVE</t>
  </si>
  <si>
    <t>PRODUKCIÓ CÍME</t>
  </si>
  <si>
    <t>DÁTUMA</t>
  </si>
  <si>
    <t>RÉSZTVEVŐK SZÁMA</t>
  </si>
  <si>
    <t>ALKALOM</t>
  </si>
  <si>
    <t>DÁTUMA/ IDŐSZAKA</t>
  </si>
  <si>
    <t>FELADATKÖR</t>
  </si>
  <si>
    <t xml:space="preserve">2. kategória: Produkciós színház </t>
  </si>
  <si>
    <t xml:space="preserve">3. kategória: Állandó játszóhellyel és állandó társulattal rendelkező színház </t>
  </si>
  <si>
    <t>2.1. színházművészet</t>
  </si>
  <si>
    <t>2.2. táncművészet</t>
  </si>
  <si>
    <t>3.1 színházművészet</t>
  </si>
  <si>
    <t>3.2 táncművészet</t>
  </si>
  <si>
    <t>1.2 táncművészet</t>
  </si>
  <si>
    <t>1.1 színházművészet</t>
  </si>
  <si>
    <t xml:space="preserve">1. kategória: Alkotóműhely
</t>
  </si>
  <si>
    <t>PÁLYÁZÓ CÉGSZERŰ ALÁÍRÁSA</t>
  </si>
  <si>
    <t>ÉVI ÖSSZES NÉZŐSZÁM</t>
  </si>
  <si>
    <r>
      <t xml:space="preserve">SZÍNHÁZI PRODUKCIÓ </t>
    </r>
    <r>
      <rPr>
        <b/>
        <sz val="8"/>
        <rFont val="Times New Roman"/>
        <family val="1"/>
      </rPr>
      <t>("1"-es szám írandó be)</t>
    </r>
  </si>
  <si>
    <t>______________________________</t>
  </si>
  <si>
    <t>____________________________</t>
  </si>
  <si>
    <t>Szakmai tevékenység statisztikai adatainak összesítője 
(ELŐADÁSOK, BEMUTATÓK, MŰHELYMUNKÁK)</t>
  </si>
  <si>
    <t>summasor</t>
  </si>
  <si>
    <t xml:space="preserve">ÖSSZES NÉZŐSZÁM </t>
  </si>
  <si>
    <t xml:space="preserve"> FIZETŐ NÉZŐSZÁM</t>
  </si>
  <si>
    <r>
      <t>TÁNC PRODUKCIÓ</t>
    </r>
    <r>
      <rPr>
        <b/>
        <sz val="8"/>
        <rFont val="Times New Roman"/>
        <family val="1"/>
      </rPr>
      <t xml:space="preserve">  ("1"-es szám írandó be)</t>
    </r>
  </si>
  <si>
    <t>összes nézőszám</t>
  </si>
  <si>
    <t xml:space="preserve">ALKALOM </t>
  </si>
  <si>
    <t>A sárga cellákat a tábla automatikusan számolja.</t>
  </si>
  <si>
    <t xml:space="preserve">További szakmai tevékenységek résztvevőinek száma                (Egyéb szakmai, művészeti, közösségi, oktatási program)                </t>
  </si>
  <si>
    <t xml:space="preserve">     PRÓBATEREM (ha elkülönül a játszóhelytől)</t>
  </si>
  <si>
    <t>További tervezett szakmai tevékenységek száma (alkalom)</t>
  </si>
  <si>
    <t>4. B Melléklet - MUNKATÁRSAK</t>
  </si>
  <si>
    <t>4. A Melléklet - MUNKATÁRSAK</t>
  </si>
  <si>
    <t>II. Önbesorolás alapján választott kategória (jelölje "X" -szel)</t>
  </si>
  <si>
    <t xml:space="preserve">     EGYÉB FELADATKÖRBAN </t>
  </si>
  <si>
    <t>3. FORRÁSOK</t>
  </si>
  <si>
    <t>NETTÓ JEGYÁRBEVÉTEL</t>
  </si>
  <si>
    <t>PRODUKCIÓK FORGALMAZÁSÁNAK BEVÉTELE (átadott jegybevétel stb.)</t>
  </si>
  <si>
    <t>EGYÉB FORGALMAZÁSSAL KAPCSOLATOS BEVÉTEL</t>
  </si>
  <si>
    <t>NEA, MMA TÁMOGATÁS</t>
  </si>
  <si>
    <t>Nyomtatás előtt ellenőrizze a nyomtatási terület beállítását!</t>
  </si>
  <si>
    <t>2014. _______________________</t>
  </si>
  <si>
    <t>(név + pecsét)</t>
  </si>
  <si>
    <t>III. Az előző, 2013. évi működési támogatásra kiírt EMMI-pályázaton választott kategória és altéma megnevezése:</t>
  </si>
  <si>
    <t xml:space="preserve">I. Pályázó szervezet neve: </t>
  </si>
  <si>
    <t>NKA TÁMOGATÁS kizárólag NKA pályázaton elnyert és tervezett bevételi összeg)</t>
  </si>
  <si>
    <t>LEJÁTSZOTT ELŐADÁS SZÁMA</t>
  </si>
  <si>
    <t>4.4 befogadó színház</t>
  </si>
  <si>
    <t>4.3 produkciós ház</t>
  </si>
  <si>
    <t>4.2 produkciós szervezet</t>
  </si>
  <si>
    <t>4.1 ernyőszervezet</t>
  </si>
  <si>
    <t xml:space="preserve">4. kategória:Forgalmazói </t>
  </si>
  <si>
    <t>5. kategória: Szabadtéri színház</t>
  </si>
  <si>
    <t>6. kategória: Nemzetiségi színház</t>
  </si>
  <si>
    <t>IV. Kategóriaváltás</t>
  </si>
  <si>
    <t>b) 2014. március 1-től (ha igen, "X"-et kell tenni)</t>
  </si>
  <si>
    <t xml:space="preserve">Váltás dátuma: </t>
  </si>
  <si>
    <t>a) 2013. év közbeni (ha igen, a dátumot kell feltüntetni)</t>
  </si>
  <si>
    <t>2013. évi teljesített</t>
  </si>
  <si>
    <t>2014. évi tervezett</t>
  </si>
  <si>
    <t>BEMUTATÓK SZÁMA összesen</t>
  </si>
  <si>
    <t>KÖTELEZŐ FELÜLVIZSGÁLAT</t>
  </si>
  <si>
    <t>2014. évi  tervezett</t>
  </si>
  <si>
    <t>1. A Melléklet - SAJÁT ELŐADÁSOK - BEMUTATÓK</t>
  </si>
  <si>
    <t>1. B Melléklet - SAJÁT ELŐADÁSOK - BEMUTATÓK</t>
  </si>
  <si>
    <t>3. A Melléklet - EGYÉB SAJÁT SZAKMAI TEVÉKENYSÉG</t>
  </si>
  <si>
    <t>3. B Melléklet - EGYÉB SAJÁT SZAKMAI TEVÉKENYSÉG</t>
  </si>
  <si>
    <t>Magyarázat</t>
  </si>
  <si>
    <r>
      <rPr>
        <i/>
        <sz val="10"/>
        <rFont val="Times New Roman"/>
        <family val="1"/>
      </rPr>
      <t>"A 2013. évi"</t>
    </r>
    <r>
      <rPr>
        <sz val="10"/>
        <rFont val="Times New Roman"/>
        <family val="1"/>
      </rPr>
      <t xml:space="preserve"> fogalom alatt a 2013. január 1. - 2014. február 28. között időszakot kell érteni. 
A "</t>
    </r>
    <r>
      <rPr>
        <i/>
        <sz val="10"/>
        <rFont val="Times New Roman"/>
        <family val="1"/>
      </rPr>
      <t>2014. évi"</t>
    </r>
    <r>
      <rPr>
        <sz val="10"/>
        <rFont val="Times New Roman"/>
        <family val="1"/>
      </rPr>
      <t xml:space="preserve"> fogalom alatt a 2014. március 1. - 2015. február 28. közötti időszakot kell érteni (kivéve, ha a pályázó egyedileg módosíttatta az elmúlt évi támogatási szerződésében a megvalósulási időszakot).</t>
    </r>
  </si>
  <si>
    <t>férőhely</t>
  </si>
  <si>
    <t>fizető nézőszám</t>
  </si>
  <si>
    <t>ÉVI ÖSSZES SAJÁT ELŐADÁSSZÁM</t>
  </si>
  <si>
    <r>
      <t xml:space="preserve">ELŐADÁS KŰLFÖLDÖN </t>
    </r>
    <r>
      <rPr>
        <b/>
        <sz val="8"/>
        <rFont val="Times New Roman"/>
        <family val="1"/>
      </rPr>
      <t>("1"-es szám írandó be)</t>
    </r>
  </si>
  <si>
    <r>
      <t xml:space="preserve">ELŐADÁS - SZÉKHELY TELEPÜLÉSÉN </t>
    </r>
    <r>
      <rPr>
        <b/>
        <sz val="8"/>
        <rFont val="Times New Roman"/>
        <family val="1"/>
      </rPr>
      <t>("1"-es szám írandó be)</t>
    </r>
  </si>
  <si>
    <r>
      <t xml:space="preserve">ELŐADÁS - SZÉKHELY TELEPÜLÉSÉN KÍVÜL </t>
    </r>
    <r>
      <rPr>
        <b/>
        <sz val="8"/>
        <rFont val="Times New Roman"/>
        <family val="1"/>
      </rPr>
      <t>("1"-es szám írandó be)</t>
    </r>
  </si>
  <si>
    <r>
      <t xml:space="preserve">ELŐADÁS SAJÁT HELYEN </t>
    </r>
    <r>
      <rPr>
        <b/>
        <sz val="8"/>
        <rFont val="Times New Roman"/>
        <family val="1"/>
      </rPr>
      <t>("1"-es szám írandó be)</t>
    </r>
  </si>
  <si>
    <t xml:space="preserve">    SAJÁT ELŐADÁSOK SZÁMA SAJÁT HELYEN (állandó játszóhellyel rendelkező szervezet esetén)</t>
  </si>
  <si>
    <t xml:space="preserve">    SAJÁT ELŐADÁSOK SZÁMA SZÉKHELY TELEPÜLÉSÉN </t>
  </si>
  <si>
    <t xml:space="preserve">    SAJÁT ELŐADÁSOK SZÁMA SZÉKHELY TELEPÜLÉSÉN
          KÍVÜL</t>
  </si>
  <si>
    <t xml:space="preserve">    SAJÁT ELŐADÁSOK SZÁMA KÜLFÖLDÖN</t>
  </si>
  <si>
    <t>1_A és 1_B lapok</t>
  </si>
  <si>
    <t>1_A , 1_B, 2_A, 2_B lapok</t>
  </si>
  <si>
    <t>Adat típusa</t>
  </si>
  <si>
    <t xml:space="preserve">         SAJÁT BEMUTATÓ (premier / ősbemutató)</t>
  </si>
  <si>
    <r>
      <t xml:space="preserve">BEMUTATÓ / ŐSBEMUTATÓ </t>
    </r>
    <r>
      <rPr>
        <b/>
        <sz val="8"/>
        <rFont val="Times New Roman"/>
        <family val="1"/>
      </rPr>
      <t>("1"-es szám írandó be)</t>
    </r>
  </si>
  <si>
    <r>
      <t>BEMUTATÓ / ŐSBEMUTATÓ</t>
    </r>
    <r>
      <rPr>
        <b/>
        <sz val="8"/>
        <rFont val="Times New Roman"/>
        <family val="1"/>
      </rPr>
      <t>("1"-es szám írandó be)</t>
    </r>
  </si>
  <si>
    <t xml:space="preserve">         BEFOGADOTT BEMUTATÓ (meghívott produkció premiere / ősbemutatója)</t>
  </si>
  <si>
    <t>2_A és 2_B lapok</t>
  </si>
  <si>
    <t xml:space="preserve">         KOPRODUKCIÓS BEMUTATÓ (saját bemutatóból)</t>
  </si>
  <si>
    <t xml:space="preserve">Név </t>
  </si>
  <si>
    <r>
      <t xml:space="preserve">EGYÉB MUNKAKÖR-BEN
</t>
    </r>
    <r>
      <rPr>
        <i/>
        <sz val="9"/>
        <rFont val="Times New Roman"/>
        <family val="1"/>
      </rPr>
      <t>("1"-es számot írjon be)</t>
    </r>
  </si>
  <si>
    <r>
      <t xml:space="preserve">ÜZEMELTE-TÉSI FELADAT-KÖRBEN
</t>
    </r>
    <r>
      <rPr>
        <i/>
        <sz val="9"/>
        <rFont val="Times New Roman"/>
        <family val="1"/>
      </rPr>
      <t>("1"-es számot írjon be)</t>
    </r>
  </si>
  <si>
    <r>
      <t xml:space="preserve">ELŐADÓ-MŰVÉSZETI FELADAT-KÖRBEN
</t>
    </r>
    <r>
      <rPr>
        <i/>
        <sz val="9"/>
        <rFont val="Times New Roman"/>
        <family val="1"/>
      </rPr>
      <t>("1"-es számot írjon be)</t>
    </r>
  </si>
  <si>
    <r>
      <t xml:space="preserve">ÁLLANDÓ
</t>
    </r>
    <r>
      <rPr>
        <i/>
        <sz val="9"/>
        <rFont val="Times New Roman"/>
        <family val="1"/>
      </rPr>
      <t>("1"-es számot írjon be)</t>
    </r>
  </si>
  <si>
    <r>
      <t xml:space="preserve">IDŐSZAKOS / ALKALMI
</t>
    </r>
    <r>
      <rPr>
        <i/>
        <sz val="10"/>
        <rFont val="Times New Roman"/>
        <family val="1"/>
      </rPr>
      <t>("1"-es számot írjon be)</t>
    </r>
  </si>
  <si>
    <r>
      <t xml:space="preserve">ALKALMA-ZÁSBAN
</t>
    </r>
    <r>
      <rPr>
        <i/>
        <sz val="10"/>
        <rFont val="Times New Roman"/>
        <family val="1"/>
      </rPr>
      <t>("1"-es számot írjon be)</t>
    </r>
  </si>
  <si>
    <r>
      <t xml:space="preserve">TÁRSADALMI MUNKÁBAN </t>
    </r>
    <r>
      <rPr>
        <sz val="10"/>
        <rFont val="Times New Roman"/>
        <family val="1"/>
      </rPr>
      <t xml:space="preserve">(ide írandó a kulturális közmunka is; </t>
    </r>
    <r>
      <rPr>
        <i/>
        <sz val="10"/>
        <rFont val="Times New Roman"/>
        <family val="1"/>
      </rPr>
      <t>"1"-es számot írjon be)</t>
    </r>
  </si>
  <si>
    <t>Összevonni 1 sorba egy feladatkört akkor lehet, ha legalább 5 személy végzi, továbbá minden más paramétere is ugyanolyan!</t>
  </si>
  <si>
    <r>
      <t xml:space="preserve">Személyes teljesítéshez kötött vállalkozási viszonyban (számlás)
</t>
    </r>
    <r>
      <rPr>
        <i/>
        <sz val="9"/>
        <rFont val="Times New Roman"/>
        <family val="1"/>
      </rPr>
      <t>("1"-es számot írjon be)</t>
    </r>
  </si>
  <si>
    <t>Egész évadban a szervezetnél dolgozik / csak 1-1 munkára hívott szakember</t>
  </si>
  <si>
    <t>Munkaszerződés-közalkalmazott / vállalkozóként megbízott / fizetés nélkül dolgozik</t>
  </si>
  <si>
    <t>Művész-művészeti / műszak, karbantartás, marketing, gazdasági munkakörök / előzőekbe nem sorolható</t>
  </si>
  <si>
    <t>Ha egy sorban a beírt feladatkör több személyt jelöl, a személyek számát írja be)</t>
  </si>
  <si>
    <r>
      <t xml:space="preserve">SZEMÉLY SZÁMA 
</t>
    </r>
    <r>
      <rPr>
        <i/>
        <sz val="9"/>
        <rFont val="Times New Roman"/>
        <family val="1"/>
      </rPr>
      <t>("1"-es számot írjon be)</t>
    </r>
  </si>
  <si>
    <t xml:space="preserve">2014. évi tervezett </t>
  </si>
  <si>
    <r>
      <t xml:space="preserve">A sárga cellákat a tábla automatikusan tölti ki az F oszlopban megadott mellékletbe írt adatok alapján. 
</t>
    </r>
    <r>
      <rPr>
        <b/>
        <i/>
        <sz val="10"/>
        <color indexed="10"/>
        <rFont val="Times New Roman"/>
        <family val="1"/>
      </rPr>
      <t xml:space="preserve">Kérjük, először a számmal jelzett lapokat  töltse ki (ld. F oszlop). </t>
    </r>
  </si>
  <si>
    <t xml:space="preserve">PRÓBATEREMHASZNÁLAT RENDELKEZÉRE ÁLLÁSI IDEJE (óra/év) </t>
  </si>
  <si>
    <t>Összevonni 1 sorba egy feladatkört akkor lehet, ha legalább 5 személy végzi, továbbá minden más paramétere is megegyező!</t>
  </si>
  <si>
    <t>4_A és 4_B lapok</t>
  </si>
  <si>
    <t xml:space="preserve">EGYÉB SZAKMAI TEVÉKENYSÉG - MEGNEVEZÉSE 
(Egyéb szakmai, művészeti, közösségi, oktatási program) </t>
  </si>
  <si>
    <t xml:space="preserve">(Saját) színházi produkciók </t>
  </si>
  <si>
    <t xml:space="preserve">(Saját) tánc produkciók </t>
  </si>
  <si>
    <t>(saját ) projektek száma</t>
  </si>
  <si>
    <t>BEFOGADOTT / MEGHÍVOTT TÁRSULAT/ALKOTÓ SZÁMA</t>
  </si>
  <si>
    <r>
      <t xml:space="preserve">MŰVÉSZI PROJEKT, de nem továbbjátszás </t>
    </r>
    <r>
      <rPr>
        <b/>
        <sz val="8"/>
        <rFont val="Times New Roman"/>
        <family val="1"/>
      </rPr>
      <t>("1"-es szám írandó be)</t>
    </r>
  </si>
  <si>
    <r>
      <rPr>
        <sz val="8"/>
        <rFont val="Times New Roman"/>
        <family val="1"/>
      </rPr>
      <t xml:space="preserve">MŰVÉSZI PROJEKT, de nem továbbjátszás </t>
    </r>
    <r>
      <rPr>
        <b/>
        <sz val="8"/>
        <rFont val="Times New Roman"/>
        <family val="1"/>
      </rPr>
      <t>("1"-es szám írandó be)</t>
    </r>
  </si>
  <si>
    <t>lejátszott művészi projekt 
(de nem továbbjátszás) száma</t>
  </si>
  <si>
    <t>2. A Melléklet – BEFOGADOTT / MEGHÍVOTT TÁRSULATOK/ALKOTÓK 
ELŐADÁSAI, MŰVÉSZI PROJEKTJEI</t>
  </si>
  <si>
    <t>2. B Melléklet – BEFOGADOTT / MEGHÍVOTT TÁRSULATOK/ALKOTÓK 
ELŐADÁSAI, MŰVÉSZI PROJEKTJEI</t>
  </si>
  <si>
    <t>3_A és 3_B lapok</t>
  </si>
  <si>
    <t>BEFOGADOTT / MEGHÍVOTT MŰVÉSZI PROJEKTEK SZÁMA</t>
  </si>
  <si>
    <t>Megjegyzések</t>
  </si>
  <si>
    <r>
      <t>bemutató / ősbemutató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("1"-es szám írandó be)</t>
    </r>
  </si>
  <si>
    <r>
      <rPr>
        <b/>
        <sz val="9"/>
        <rFont val="Times New Roman"/>
        <family val="1"/>
      </rPr>
      <t xml:space="preserve">alkotó/társulat száma </t>
    </r>
    <r>
      <rPr>
        <i/>
        <sz val="9"/>
        <rFont val="Times New Roman"/>
        <family val="1"/>
      </rPr>
      <t>("1"-es számot kell írni alkotónként / társulatonként)</t>
    </r>
  </si>
  <si>
    <r>
      <t xml:space="preserve">Igénybe vett órák száma  </t>
    </r>
    <r>
      <rPr>
        <sz val="9"/>
        <rFont val="Times New Roman"/>
        <family val="1"/>
      </rPr>
      <t>(produkciós ház esetén)</t>
    </r>
  </si>
  <si>
    <r>
      <t xml:space="preserve">Ingyenesen rendelkezésre bocsátott órák száma </t>
    </r>
    <r>
      <rPr>
        <sz val="9"/>
        <rFont val="Times New Roman"/>
        <family val="1"/>
      </rPr>
      <t>(produkciós ház esetén)</t>
    </r>
  </si>
  <si>
    <t>Rendelkezére bocsátott órák száma</t>
  </si>
  <si>
    <t>Ingyenesen rendelkezére bocsátott órák száma</t>
  </si>
  <si>
    <t>EZ SZUMMA SOR, HA A KÖLTSÉG KÜLÖN JELETKEZIK.
HA EGYÖSSZEGŰ A BÉRLETI DÍJ, AKKOR ANNAK AZ ÖSSZEGE BEIRANDÓ.</t>
  </si>
  <si>
    <t xml:space="preserve">     TÁRSADALMI MUNKÁBAN </t>
  </si>
  <si>
    <t>automata képlet számolja</t>
  </si>
  <si>
    <t>Személyi és tárgyi paraméterek</t>
  </si>
  <si>
    <t>automata képlet számolja (45-49. sor)</t>
  </si>
  <si>
    <t>automata képlet számolja (3-7. sor)</t>
  </si>
  <si>
    <t>automata képlet számolja (20-27. sor)</t>
  </si>
  <si>
    <t>automata képlet számolja (29-30. sor)</t>
  </si>
  <si>
    <t>automata képlet számolja (32-34. sor)</t>
  </si>
  <si>
    <t>automata képlet számolja (37-39. sor)</t>
  </si>
  <si>
    <t>automata képlet számolja (41-43. sor)</t>
  </si>
  <si>
    <t>automata képlet számolja (19, 28, 31, 35, 36, 40, 44. sorok)</t>
  </si>
  <si>
    <t>automata képlet számolja  (54-56. sorok)</t>
  </si>
  <si>
    <t xml:space="preserve">automata képlet számolja (59-63. sorok)  </t>
  </si>
  <si>
    <t xml:space="preserve">automata képlet számolja (65-68. sorok)  </t>
  </si>
  <si>
    <t xml:space="preserve">automata képlet számolja (53, 57, 58, 64. sorok)  </t>
  </si>
  <si>
    <t>2. MŰKÖDÉSI TÁMOGATÁS (2013. évben megítélt / 2014. évi igényelt összeg)</t>
  </si>
  <si>
    <t>ÖNKORMÁNYZATTÓL KAPOTT TÁMOGATÁS</t>
  </si>
  <si>
    <t>MINISZTÉRIUMI TÁMOGATÁSOK (miniszteri keret, egyedi támogatás, kiemelt műv. célú pályázat) - KIVÉVE NEA!</t>
  </si>
  <si>
    <t>EGYÉB TÁMOGATÁSOK (szponzori), stb.</t>
  </si>
  <si>
    <t>Realizált TAÓ-bevétel</t>
  </si>
  <si>
    <t>További sorok beszúrása esetén a summa parancsot ellenőrini kell!</t>
  </si>
  <si>
    <t>Többcélú / többfunkciójú szervezet KIZÁRÓLAG az előadó-művészeti tevékenységre arányosított adatait adja meg!</t>
  </si>
  <si>
    <t>helyben kitöltendő = ezen a lapon írandó be az adat.</t>
  </si>
  <si>
    <r>
      <rPr>
        <b/>
        <sz val="10"/>
        <color indexed="10"/>
        <rFont val="Times New Roman"/>
        <family val="1"/>
      </rPr>
      <t xml:space="preserve">2013. évi </t>
    </r>
    <r>
      <rPr>
        <b/>
        <sz val="10"/>
        <rFont val="Times New Roman"/>
        <family val="1"/>
      </rPr>
      <t>teljesített (Ft) / m2 / fő</t>
    </r>
  </si>
  <si>
    <r>
      <rPr>
        <b/>
        <sz val="10"/>
        <color indexed="10"/>
        <rFont val="Times New Roman"/>
        <family val="1"/>
      </rPr>
      <t xml:space="preserve">2014. évi </t>
    </r>
    <r>
      <rPr>
        <b/>
        <sz val="10"/>
        <rFont val="Times New Roman"/>
        <family val="1"/>
      </rPr>
      <t>tervezett (Ft) / m2 /fő</t>
    </r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</si>
</sst>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yyyy\-mm\-dd"/>
    <numFmt numFmtId="165" formatCode="#,##0&quot; Ft&quot;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€-2]\ #\ ##,000_);[Red]\([$€-2]\ #\ ##,000\)"/>
    <numFmt numFmtId="170" formatCode="[$-40E]yyyy\.\ mmmm\ d\."/>
    <numFmt numFmtId="171" formatCode="_-* #,##0.00\ [$Ft-40E]_-;\-* #,##0.00\ [$Ft-40E]_-;_-* &quot;-&quot;??\ [$Ft-40E]_-;_-@_-"/>
  </numFmts>
  <fonts count="59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2"/>
      <name val="Times New Roman"/>
      <family val="1"/>
    </font>
    <font>
      <sz val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b/>
      <sz val="14"/>
      <color indexed="8"/>
      <name val="Times New Roman"/>
      <family val="1"/>
    </font>
    <font>
      <b/>
      <sz val="2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8"/>
      <name val="Times New Roman"/>
      <family val="1"/>
    </font>
    <font>
      <sz val="6"/>
      <name val="Times New Roman"/>
      <family val="1"/>
    </font>
    <font>
      <b/>
      <sz val="9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9"/>
      <name val="Times New Roman"/>
      <family val="1"/>
    </font>
    <font>
      <b/>
      <i/>
      <sz val="14"/>
      <color indexed="8"/>
      <name val="Times New Roman"/>
      <family val="1"/>
    </font>
    <font>
      <b/>
      <i/>
      <strike/>
      <sz val="12"/>
      <name val="Times New Roman"/>
      <family val="1"/>
    </font>
    <font>
      <b/>
      <i/>
      <sz val="10"/>
      <color indexed="10"/>
      <name val="Times New Roman"/>
      <family val="1"/>
    </font>
    <font>
      <sz val="9"/>
      <name val="Times New Roman"/>
      <family val="1"/>
    </font>
    <font>
      <u val="single"/>
      <sz val="11"/>
      <color indexed="12"/>
      <name val="Calibri"/>
      <family val="2"/>
    </font>
    <font>
      <u val="single"/>
      <sz val="9.9"/>
      <color indexed="20"/>
      <name val="Calibri"/>
      <family val="2"/>
    </font>
    <font>
      <sz val="11"/>
      <color indexed="10"/>
      <name val="Times New Roman"/>
      <family val="1"/>
    </font>
    <font>
      <sz val="10"/>
      <color indexed="10"/>
      <name val="Times New Roman"/>
      <family val="1"/>
    </font>
    <font>
      <sz val="8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0"/>
      <color indexed="10"/>
      <name val="Times New Roman"/>
      <family val="1"/>
    </font>
    <font>
      <u val="single"/>
      <sz val="11"/>
      <color theme="10"/>
      <name val="Calibri"/>
      <family val="2"/>
    </font>
    <font>
      <u val="single"/>
      <sz val="9.9"/>
      <color theme="11"/>
      <name val="Calibri"/>
      <family val="2"/>
    </font>
    <font>
      <sz val="11"/>
      <color rgb="FFFF0000"/>
      <name val="Times New Roman"/>
      <family val="1"/>
    </font>
    <font>
      <sz val="10"/>
      <color rgb="FFFF0000"/>
      <name val="Times New Roman"/>
      <family val="1"/>
    </font>
    <font>
      <sz val="8"/>
      <color rgb="FFFF0000"/>
      <name val="Times New Roman"/>
      <family val="1"/>
    </font>
    <font>
      <b/>
      <sz val="12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FF00"/>
        <bgColor indexed="64"/>
      </patternFill>
    </fill>
  </fills>
  <borders count="6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/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6" borderId="5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9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0" fillId="17" borderId="7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1" fillId="4" borderId="0" applyNumberFormat="0" applyBorder="0" applyAlignment="0" applyProtection="0"/>
    <xf numFmtId="0" fontId="12" fillId="22" borderId="8" applyNumberFormat="0" applyAlignment="0" applyProtection="0"/>
    <xf numFmtId="0" fontId="5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9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5" fillId="3" borderId="0" applyNumberFormat="0" applyBorder="0" applyAlignment="0" applyProtection="0"/>
    <xf numFmtId="0" fontId="16" fillId="23" borderId="0" applyNumberFormat="0" applyBorder="0" applyAlignment="0" applyProtection="0"/>
    <xf numFmtId="0" fontId="17" fillId="22" borderId="1" applyNumberFormat="0" applyAlignment="0" applyProtection="0"/>
    <xf numFmtId="9" fontId="1" fillId="0" borderId="0" applyFill="0" applyBorder="0" applyAlignment="0" applyProtection="0"/>
  </cellStyleXfs>
  <cellXfs count="342">
    <xf numFmtId="0" fontId="0" fillId="0" borderId="0" xfId="0" applyAlignment="1">
      <alignment/>
    </xf>
    <xf numFmtId="0" fontId="25" fillId="0" borderId="0" xfId="0" applyFont="1" applyAlignment="1">
      <alignment/>
    </xf>
    <xf numFmtId="0" fontId="28" fillId="0" borderId="0" xfId="0" applyFont="1" applyAlignment="1">
      <alignment/>
    </xf>
    <xf numFmtId="0" fontId="28" fillId="0" borderId="0" xfId="0" applyFont="1" applyAlignment="1">
      <alignment vertical="top" wrapText="1"/>
    </xf>
    <xf numFmtId="0" fontId="25" fillId="0" borderId="0" xfId="0" applyFont="1" applyAlignment="1">
      <alignment vertical="top" wrapText="1"/>
    </xf>
    <xf numFmtId="0" fontId="25" fillId="24" borderId="0" xfId="0" applyFont="1" applyFill="1" applyAlignment="1">
      <alignment/>
    </xf>
    <xf numFmtId="0" fontId="25" fillId="24" borderId="0" xfId="0" applyFont="1" applyFill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30" fillId="0" borderId="10" xfId="0" applyFont="1" applyBorder="1" applyAlignment="1">
      <alignment horizontal="center" vertical="top"/>
    </xf>
    <xf numFmtId="0" fontId="31" fillId="0" borderId="0" xfId="0" applyFont="1" applyBorder="1" applyAlignment="1" applyProtection="1">
      <alignment horizontal="center"/>
      <protection locked="0"/>
    </xf>
    <xf numFmtId="0" fontId="25" fillId="0" borderId="0" xfId="0" applyFont="1" applyAlignment="1">
      <alignment horizontal="center"/>
    </xf>
    <xf numFmtId="49" fontId="32" fillId="0" borderId="0" xfId="0" applyNumberFormat="1" applyFont="1" applyBorder="1" applyAlignment="1">
      <alignment horizontal="center"/>
    </xf>
    <xf numFmtId="0" fontId="25" fillId="24" borderId="0" xfId="0" applyFont="1" applyFill="1" applyAlignment="1">
      <alignment wrapText="1"/>
    </xf>
    <xf numFmtId="0" fontId="25" fillId="0" borderId="0" xfId="0" applyFont="1" applyAlignment="1">
      <alignment wrapText="1"/>
    </xf>
    <xf numFmtId="1" fontId="24" fillId="0" borderId="11" xfId="0" applyNumberFormat="1" applyFont="1" applyBorder="1" applyAlignment="1">
      <alignment horizontal="center" vertical="top" wrapText="1"/>
    </xf>
    <xf numFmtId="0" fontId="31" fillId="0" borderId="0" xfId="0" applyFont="1" applyBorder="1" applyAlignment="1">
      <alignment/>
    </xf>
    <xf numFmtId="0" fontId="25" fillId="0" borderId="10" xfId="0" applyFont="1" applyBorder="1" applyAlignment="1">
      <alignment/>
    </xf>
    <xf numFmtId="0" fontId="24" fillId="0" borderId="11" xfId="0" applyFont="1" applyFill="1" applyBorder="1" applyAlignment="1">
      <alignment vertical="top" wrapText="1"/>
    </xf>
    <xf numFmtId="1" fontId="22" fillId="0" borderId="11" xfId="0" applyNumberFormat="1" applyFont="1" applyFill="1" applyBorder="1" applyAlignment="1" applyProtection="1">
      <alignment horizontal="center" vertical="top" wrapText="1"/>
      <protection/>
    </xf>
    <xf numFmtId="1" fontId="22" fillId="0" borderId="12" xfId="0" applyNumberFormat="1" applyFont="1" applyFill="1" applyBorder="1" applyAlignment="1" applyProtection="1">
      <alignment horizontal="center" vertical="top" wrapText="1"/>
      <protection/>
    </xf>
    <xf numFmtId="1" fontId="22" fillId="0" borderId="11" xfId="0" applyNumberFormat="1" applyFont="1" applyFill="1" applyBorder="1" applyAlignment="1" applyProtection="1">
      <alignment horizontal="center" vertical="top" wrapText="1"/>
      <protection locked="0"/>
    </xf>
    <xf numFmtId="49" fontId="24" fillId="0" borderId="11" xfId="0" applyNumberFormat="1" applyFont="1" applyFill="1" applyBorder="1" applyAlignment="1">
      <alignment vertical="top" wrapText="1"/>
    </xf>
    <xf numFmtId="49" fontId="24" fillId="0" borderId="13" xfId="0" applyNumberFormat="1" applyFont="1" applyFill="1" applyBorder="1" applyAlignment="1">
      <alignment vertical="top" wrapText="1"/>
    </xf>
    <xf numFmtId="0" fontId="24" fillId="0" borderId="13" xfId="0" applyFont="1" applyFill="1" applyBorder="1" applyAlignment="1">
      <alignment vertical="top" wrapText="1"/>
    </xf>
    <xf numFmtId="1" fontId="22" fillId="0" borderId="13" xfId="0" applyNumberFormat="1" applyFont="1" applyFill="1" applyBorder="1" applyAlignment="1" applyProtection="1">
      <alignment horizontal="center" vertical="top" wrapText="1"/>
      <protection/>
    </xf>
    <xf numFmtId="0" fontId="23" fillId="24" borderId="10" xfId="0" applyFont="1" applyFill="1" applyBorder="1" applyAlignment="1">
      <alignment horizontal="center" vertical="top"/>
    </xf>
    <xf numFmtId="0" fontId="23" fillId="24" borderId="10" xfId="0" applyFont="1" applyFill="1" applyBorder="1" applyAlignment="1">
      <alignment horizontal="center" vertical="top" wrapText="1"/>
    </xf>
    <xf numFmtId="49" fontId="22" fillId="24" borderId="10" xfId="0" applyNumberFormat="1" applyFont="1" applyFill="1" applyBorder="1" applyAlignment="1" applyProtection="1">
      <alignment horizontal="center" vertical="top" wrapText="1"/>
      <protection locked="0"/>
    </xf>
    <xf numFmtId="1" fontId="22" fillId="24" borderId="10" xfId="0" applyNumberFormat="1" applyFont="1" applyFill="1" applyBorder="1" applyAlignment="1" applyProtection="1">
      <alignment horizontal="center" vertical="top" wrapText="1"/>
      <protection locked="0"/>
    </xf>
    <xf numFmtId="1" fontId="22" fillId="0" borderId="10" xfId="0" applyNumberFormat="1" applyFont="1" applyFill="1" applyBorder="1" applyAlignment="1" applyProtection="1">
      <alignment horizontal="center" vertical="top" wrapText="1"/>
      <protection locked="0"/>
    </xf>
    <xf numFmtId="0" fontId="24" fillId="24" borderId="11" xfId="0" applyFont="1" applyFill="1" applyBorder="1" applyAlignment="1" applyProtection="1">
      <alignment horizontal="center" vertical="center" textRotation="90" wrapText="1"/>
      <protection/>
    </xf>
    <xf numFmtId="1" fontId="24" fillId="0" borderId="14" xfId="0" applyNumberFormat="1" applyFont="1" applyBorder="1" applyAlignment="1">
      <alignment horizontal="center" vertical="center" wrapText="1"/>
    </xf>
    <xf numFmtId="1" fontId="33" fillId="25" borderId="15" xfId="0" applyNumberFormat="1" applyFont="1" applyFill="1" applyBorder="1" applyAlignment="1" applyProtection="1">
      <alignment horizontal="center" vertical="top" wrapText="1"/>
      <protection/>
    </xf>
    <xf numFmtId="1" fontId="33" fillId="25" borderId="16" xfId="0" applyNumberFormat="1" applyFont="1" applyFill="1" applyBorder="1" applyAlignment="1" applyProtection="1">
      <alignment horizontal="center" vertical="top" wrapText="1"/>
      <protection/>
    </xf>
    <xf numFmtId="0" fontId="22" fillId="26" borderId="0" xfId="0" applyFont="1" applyFill="1" applyBorder="1" applyAlignment="1" applyProtection="1">
      <alignment vertical="top" wrapText="1"/>
      <protection/>
    </xf>
    <xf numFmtId="1" fontId="23" fillId="27" borderId="17" xfId="0" applyNumberFormat="1" applyFont="1" applyFill="1" applyBorder="1" applyAlignment="1" applyProtection="1">
      <alignment horizontal="center" vertical="top" wrapText="1"/>
      <protection/>
    </xf>
    <xf numFmtId="0" fontId="22" fillId="0" borderId="18" xfId="0" applyFont="1" applyFill="1" applyBorder="1" applyAlignment="1" applyProtection="1">
      <alignment horizontal="left" vertical="top" wrapText="1"/>
      <protection/>
    </xf>
    <xf numFmtId="164" fontId="22" fillId="0" borderId="11" xfId="0" applyNumberFormat="1" applyFont="1" applyFill="1" applyBorder="1" applyAlignment="1" applyProtection="1">
      <alignment horizontal="center" vertical="top" wrapText="1"/>
      <protection/>
    </xf>
    <xf numFmtId="0" fontId="22" fillId="0" borderId="18" xfId="0" applyFont="1" applyFill="1" applyBorder="1" applyAlignment="1" applyProtection="1">
      <alignment horizontal="left" vertical="top" wrapText="1"/>
      <protection locked="0"/>
    </xf>
    <xf numFmtId="164" fontId="22" fillId="0" borderId="11" xfId="0" applyNumberFormat="1" applyFont="1" applyFill="1" applyBorder="1" applyAlignment="1" applyProtection="1">
      <alignment horizontal="center" vertical="top" wrapText="1"/>
      <protection locked="0"/>
    </xf>
    <xf numFmtId="0" fontId="22" fillId="0" borderId="18" xfId="0" applyFont="1" applyFill="1" applyBorder="1" applyAlignment="1" applyProtection="1">
      <alignment horizontal="left" vertical="center" wrapText="1"/>
      <protection/>
    </xf>
    <xf numFmtId="0" fontId="22" fillId="0" borderId="18" xfId="0" applyFont="1" applyFill="1" applyBorder="1" applyAlignment="1" applyProtection="1">
      <alignment horizontal="center" vertical="center" wrapText="1"/>
      <protection/>
    </xf>
    <xf numFmtId="0" fontId="22" fillId="0" borderId="18" xfId="0" applyFont="1" applyFill="1" applyBorder="1" applyAlignment="1" applyProtection="1">
      <alignment horizontal="center" vertical="top" wrapText="1"/>
      <protection/>
    </xf>
    <xf numFmtId="0" fontId="22" fillId="0" borderId="18" xfId="0" applyFont="1" applyFill="1" applyBorder="1" applyAlignment="1" applyProtection="1">
      <alignment horizontal="center" vertical="top" wrapText="1"/>
      <protection locked="0"/>
    </xf>
    <xf numFmtId="0" fontId="22" fillId="0" borderId="19" xfId="0" applyFont="1" applyFill="1" applyBorder="1" applyAlignment="1" applyProtection="1">
      <alignment horizontal="center" vertical="center" wrapText="1"/>
      <protection/>
    </xf>
    <xf numFmtId="164" fontId="22" fillId="0" borderId="20" xfId="0" applyNumberFormat="1" applyFont="1" applyFill="1" applyBorder="1" applyAlignment="1" applyProtection="1">
      <alignment horizontal="center" vertical="top" wrapText="1"/>
      <protection/>
    </xf>
    <xf numFmtId="1" fontId="22" fillId="0" borderId="20" xfId="0" applyNumberFormat="1" applyFont="1" applyFill="1" applyBorder="1" applyAlignment="1" applyProtection="1">
      <alignment horizontal="center" vertical="top" wrapText="1"/>
      <protection locked="0"/>
    </xf>
    <xf numFmtId="1" fontId="23" fillId="27" borderId="10" xfId="0" applyNumberFormat="1" applyFont="1" applyFill="1" applyBorder="1" applyAlignment="1" applyProtection="1">
      <alignment horizontal="center" vertical="top" wrapText="1"/>
      <protection/>
    </xf>
    <xf numFmtId="0" fontId="22" fillId="24" borderId="14" xfId="0" applyFont="1" applyFill="1" applyBorder="1" applyAlignment="1">
      <alignment horizontal="center" vertical="center" textRotation="90" wrapText="1"/>
    </xf>
    <xf numFmtId="0" fontId="28" fillId="24" borderId="10" xfId="0" applyFont="1" applyFill="1" applyBorder="1" applyAlignment="1">
      <alignment horizontal="center" vertical="center" wrapText="1"/>
    </xf>
    <xf numFmtId="164" fontId="22" fillId="0" borderId="14" xfId="0" applyNumberFormat="1" applyFont="1" applyBorder="1" applyAlignment="1">
      <alignment horizontal="center" vertical="top" wrapText="1"/>
    </xf>
    <xf numFmtId="0" fontId="24" fillId="0" borderId="14" xfId="0" applyFont="1" applyBorder="1" applyAlignment="1">
      <alignment horizontal="center" vertical="top" textRotation="90" wrapText="1"/>
    </xf>
    <xf numFmtId="0" fontId="22" fillId="0" borderId="14" xfId="0" applyFont="1" applyBorder="1" applyAlignment="1">
      <alignment horizontal="center" vertical="top" textRotation="90" wrapText="1"/>
    </xf>
    <xf numFmtId="0" fontId="22" fillId="0" borderId="21" xfId="0" applyFont="1" applyBorder="1" applyAlignment="1">
      <alignment vertical="top" wrapText="1"/>
    </xf>
    <xf numFmtId="164" fontId="24" fillId="0" borderId="11" xfId="0" applyNumberFormat="1" applyFont="1" applyFill="1" applyBorder="1" applyAlignment="1" applyProtection="1">
      <alignment horizontal="center" vertical="top" wrapText="1"/>
      <protection/>
    </xf>
    <xf numFmtId="1" fontId="23" fillId="27" borderId="22" xfId="0" applyNumberFormat="1" applyFont="1" applyFill="1" applyBorder="1" applyAlignment="1" applyProtection="1">
      <alignment horizontal="center" vertical="top" wrapText="1"/>
      <protection/>
    </xf>
    <xf numFmtId="0" fontId="22" fillId="0" borderId="0" xfId="0" applyFont="1" applyFill="1" applyBorder="1" applyAlignment="1" applyProtection="1">
      <alignment vertical="top" wrapText="1"/>
      <protection/>
    </xf>
    <xf numFmtId="0" fontId="25" fillId="0" borderId="0" xfId="0" applyFont="1" applyBorder="1" applyAlignment="1">
      <alignment/>
    </xf>
    <xf numFmtId="1" fontId="23" fillId="27" borderId="23" xfId="0" applyNumberFormat="1" applyFont="1" applyFill="1" applyBorder="1" applyAlignment="1" applyProtection="1">
      <alignment horizontal="center" vertical="top" wrapText="1"/>
      <protection/>
    </xf>
    <xf numFmtId="0" fontId="23" fillId="24" borderId="24" xfId="0" applyFont="1" applyFill="1" applyBorder="1" applyAlignment="1" applyProtection="1">
      <alignment horizontal="center" vertical="center" wrapText="1"/>
      <protection/>
    </xf>
    <xf numFmtId="0" fontId="23" fillId="24" borderId="25" xfId="0" applyFont="1" applyFill="1" applyBorder="1" applyAlignment="1" applyProtection="1">
      <alignment horizontal="center" vertical="center" wrapText="1"/>
      <protection/>
    </xf>
    <xf numFmtId="0" fontId="23" fillId="24" borderId="17" xfId="0" applyFont="1" applyFill="1" applyBorder="1" applyAlignment="1" applyProtection="1">
      <alignment horizontal="center" vertical="center" wrapText="1"/>
      <protection/>
    </xf>
    <xf numFmtId="0" fontId="23" fillId="24" borderId="26" xfId="0" applyFont="1" applyFill="1" applyBorder="1" applyAlignment="1" applyProtection="1">
      <alignment horizontal="center" vertical="center" wrapText="1"/>
      <protection/>
    </xf>
    <xf numFmtId="0" fontId="35" fillId="24" borderId="25" xfId="0" applyFont="1" applyFill="1" applyBorder="1" applyAlignment="1" applyProtection="1">
      <alignment horizontal="center" vertical="top" wrapText="1"/>
      <protection/>
    </xf>
    <xf numFmtId="0" fontId="22" fillId="0" borderId="10" xfId="0" applyFont="1" applyBorder="1" applyAlignment="1">
      <alignment wrapText="1"/>
    </xf>
    <xf numFmtId="0" fontId="22" fillId="0" borderId="27" xfId="0" applyFont="1" applyFill="1" applyBorder="1" applyAlignment="1" applyProtection="1">
      <alignment horizontal="center" vertical="top" wrapText="1"/>
      <protection/>
    </xf>
    <xf numFmtId="1" fontId="22" fillId="0" borderId="28" xfId="0" applyNumberFormat="1" applyFont="1" applyFill="1" applyBorder="1" applyAlignment="1" applyProtection="1">
      <alignment horizontal="center" vertical="top" wrapText="1"/>
      <protection/>
    </xf>
    <xf numFmtId="1" fontId="22" fillId="0" borderId="29" xfId="0" applyNumberFormat="1" applyFont="1" applyFill="1" applyBorder="1" applyAlignment="1" applyProtection="1">
      <alignment horizontal="center" vertical="top" wrapText="1"/>
      <protection/>
    </xf>
    <xf numFmtId="1" fontId="22" fillId="0" borderId="27" xfId="0" applyNumberFormat="1" applyFont="1" applyFill="1" applyBorder="1" applyAlignment="1" applyProtection="1">
      <alignment horizontal="center" vertical="top" wrapText="1"/>
      <protection/>
    </xf>
    <xf numFmtId="1" fontId="22" fillId="0" borderId="30" xfId="0" applyNumberFormat="1" applyFont="1" applyFill="1" applyBorder="1" applyAlignment="1" applyProtection="1">
      <alignment horizontal="center" vertical="top" wrapText="1"/>
      <protection/>
    </xf>
    <xf numFmtId="1" fontId="22" fillId="0" borderId="14" xfId="0" applyNumberFormat="1" applyFont="1" applyFill="1" applyBorder="1" applyAlignment="1" applyProtection="1">
      <alignment horizontal="center" vertical="top" wrapText="1"/>
      <protection/>
    </xf>
    <xf numFmtId="1" fontId="22" fillId="0" borderId="13" xfId="0" applyNumberFormat="1" applyFont="1" applyFill="1" applyBorder="1" applyAlignment="1" applyProtection="1">
      <alignment horizontal="center" vertical="top" wrapText="1"/>
      <protection locked="0"/>
    </xf>
    <xf numFmtId="1" fontId="22" fillId="0" borderId="31" xfId="0" applyNumberFormat="1" applyFont="1" applyFill="1" applyBorder="1" applyAlignment="1" applyProtection="1">
      <alignment horizontal="center" vertical="top" wrapText="1"/>
      <protection/>
    </xf>
    <xf numFmtId="1" fontId="22" fillId="0" borderId="18" xfId="0" applyNumberFormat="1" applyFont="1" applyFill="1" applyBorder="1" applyAlignment="1" applyProtection="1">
      <alignment horizontal="center" vertical="top" wrapText="1"/>
      <protection/>
    </xf>
    <xf numFmtId="1" fontId="22" fillId="0" borderId="32" xfId="0" applyNumberFormat="1" applyFont="1" applyFill="1" applyBorder="1" applyAlignment="1" applyProtection="1">
      <alignment horizontal="center" vertical="top" wrapText="1"/>
      <protection/>
    </xf>
    <xf numFmtId="1" fontId="22" fillId="0" borderId="33" xfId="0" applyNumberFormat="1" applyFont="1" applyFill="1" applyBorder="1" applyAlignment="1" applyProtection="1">
      <alignment horizontal="center" vertical="top" wrapText="1"/>
      <protection/>
    </xf>
    <xf numFmtId="1" fontId="22" fillId="0" borderId="19" xfId="0" applyNumberFormat="1" applyFont="1" applyFill="1" applyBorder="1" applyAlignment="1" applyProtection="1">
      <alignment horizontal="center" vertical="top" wrapText="1"/>
      <protection/>
    </xf>
    <xf numFmtId="1" fontId="22" fillId="0" borderId="34" xfId="0" applyNumberFormat="1" applyFont="1" applyFill="1" applyBorder="1" applyAlignment="1" applyProtection="1">
      <alignment horizontal="center" vertical="top" wrapText="1"/>
      <protection/>
    </xf>
    <xf numFmtId="1" fontId="22" fillId="0" borderId="20" xfId="0" applyNumberFormat="1" applyFont="1" applyFill="1" applyBorder="1" applyAlignment="1" applyProtection="1">
      <alignment horizontal="center" vertical="top" wrapText="1"/>
      <protection/>
    </xf>
    <xf numFmtId="0" fontId="24" fillId="0" borderId="10" xfId="0" applyFont="1" applyFill="1" applyBorder="1" applyAlignment="1">
      <alignment vertical="top" wrapText="1"/>
    </xf>
    <xf numFmtId="1" fontId="22" fillId="0" borderId="10" xfId="0" applyNumberFormat="1" applyFont="1" applyFill="1" applyBorder="1" applyAlignment="1" applyProtection="1">
      <alignment horizontal="center" vertical="top" wrapText="1"/>
      <protection/>
    </xf>
    <xf numFmtId="0" fontId="23" fillId="24" borderId="35" xfId="0" applyFont="1" applyFill="1" applyBorder="1" applyAlignment="1">
      <alignment horizontal="center" vertical="top"/>
    </xf>
    <xf numFmtId="0" fontId="22" fillId="24" borderId="0" xfId="0" applyFont="1" applyFill="1" applyBorder="1" applyAlignment="1">
      <alignment horizontal="center"/>
    </xf>
    <xf numFmtId="0" fontId="28" fillId="24" borderId="0" xfId="0" applyFont="1" applyFill="1" applyAlignment="1">
      <alignment/>
    </xf>
    <xf numFmtId="0" fontId="23" fillId="28" borderId="36" xfId="0" applyFont="1" applyFill="1" applyBorder="1" applyAlignment="1">
      <alignment horizontal="center" vertical="top"/>
    </xf>
    <xf numFmtId="0" fontId="23" fillId="24" borderId="36" xfId="0" applyFont="1" applyFill="1" applyBorder="1" applyAlignment="1">
      <alignment horizontal="center" vertical="top"/>
    </xf>
    <xf numFmtId="0" fontId="23" fillId="24" borderId="37" xfId="0" applyFont="1" applyFill="1" applyBorder="1" applyAlignment="1">
      <alignment horizontal="center" vertical="top"/>
    </xf>
    <xf numFmtId="0" fontId="22" fillId="28" borderId="10" xfId="0" applyFont="1" applyFill="1" applyBorder="1" applyAlignment="1">
      <alignment vertical="top" wrapText="1"/>
    </xf>
    <xf numFmtId="0" fontId="22" fillId="24" borderId="10" xfId="0" applyFont="1" applyFill="1" applyBorder="1" applyAlignment="1">
      <alignment vertical="top" wrapText="1"/>
    </xf>
    <xf numFmtId="0" fontId="22" fillId="24" borderId="10" xfId="0" applyFont="1" applyFill="1" applyBorder="1" applyAlignment="1" applyProtection="1">
      <alignment horizontal="center" vertical="top" wrapText="1"/>
      <protection locked="0"/>
    </xf>
    <xf numFmtId="165" fontId="28" fillId="24" borderId="10" xfId="0" applyNumberFormat="1" applyFont="1" applyFill="1" applyBorder="1" applyAlignment="1">
      <alignment horizontal="center" vertical="top" wrapText="1"/>
    </xf>
    <xf numFmtId="165" fontId="28" fillId="24" borderId="10" xfId="0" applyNumberFormat="1" applyFont="1" applyFill="1" applyBorder="1" applyAlignment="1" applyProtection="1">
      <alignment horizontal="center" vertical="center" wrapText="1"/>
      <protection locked="0"/>
    </xf>
    <xf numFmtId="165" fontId="28" fillId="24" borderId="10" xfId="0" applyNumberFormat="1" applyFont="1" applyFill="1" applyBorder="1" applyAlignment="1" applyProtection="1">
      <alignment horizontal="center" vertical="top" wrapText="1"/>
      <protection locked="0"/>
    </xf>
    <xf numFmtId="165" fontId="23" fillId="24" borderId="10" xfId="0" applyNumberFormat="1" applyFont="1" applyFill="1" applyBorder="1" applyAlignment="1">
      <alignment horizontal="center" vertical="top" wrapText="1"/>
    </xf>
    <xf numFmtId="0" fontId="22" fillId="24" borderId="10" xfId="0" applyFont="1" applyFill="1" applyBorder="1" applyAlignment="1">
      <alignment/>
    </xf>
    <xf numFmtId="0" fontId="18" fillId="26" borderId="10" xfId="0" applyFont="1" applyFill="1" applyBorder="1" applyAlignment="1">
      <alignment horizontal="center" wrapText="1"/>
    </xf>
    <xf numFmtId="0" fontId="18" fillId="28" borderId="10" xfId="0" applyFont="1" applyFill="1" applyBorder="1" applyAlignment="1">
      <alignment/>
    </xf>
    <xf numFmtId="0" fontId="23" fillId="28" borderId="10" xfId="0" applyFont="1" applyFill="1" applyBorder="1" applyAlignment="1">
      <alignment wrapText="1"/>
    </xf>
    <xf numFmtId="165" fontId="22" fillId="24" borderId="10" xfId="0" applyNumberFormat="1" applyFont="1" applyFill="1" applyBorder="1" applyAlignment="1" applyProtection="1">
      <alignment horizontal="center" vertical="top" wrapText="1"/>
      <protection locked="0"/>
    </xf>
    <xf numFmtId="0" fontId="39" fillId="26" borderId="38" xfId="0" applyFont="1" applyFill="1" applyBorder="1" applyAlignment="1">
      <alignment vertical="top"/>
    </xf>
    <xf numFmtId="0" fontId="40" fillId="26" borderId="39" xfId="0" applyFont="1" applyFill="1" applyBorder="1" applyAlignment="1">
      <alignment vertical="top"/>
    </xf>
    <xf numFmtId="0" fontId="39" fillId="26" borderId="40" xfId="0" applyFont="1" applyFill="1" applyBorder="1" applyAlignment="1">
      <alignment vertical="top" wrapText="1"/>
    </xf>
    <xf numFmtId="0" fontId="24" fillId="0" borderId="41" xfId="0" applyFont="1" applyFill="1" applyBorder="1" applyAlignment="1">
      <alignment vertical="top" wrapText="1"/>
    </xf>
    <xf numFmtId="1" fontId="22" fillId="0" borderId="41" xfId="0" applyNumberFormat="1" applyFont="1" applyFill="1" applyBorder="1" applyAlignment="1" applyProtection="1">
      <alignment horizontal="center" vertical="top" wrapText="1"/>
      <protection/>
    </xf>
    <xf numFmtId="1" fontId="22" fillId="0" borderId="42" xfId="0" applyNumberFormat="1" applyFont="1" applyFill="1" applyBorder="1" applyAlignment="1" applyProtection="1">
      <alignment horizontal="center" vertical="top" wrapText="1"/>
      <protection/>
    </xf>
    <xf numFmtId="0" fontId="28" fillId="24" borderId="0" xfId="0" applyFont="1" applyFill="1" applyAlignment="1">
      <alignment horizontal="left" vertical="top"/>
    </xf>
    <xf numFmtId="0" fontId="25" fillId="24" borderId="0" xfId="0" applyFont="1" applyFill="1" applyAlignment="1">
      <alignment horizontal="left" vertical="top"/>
    </xf>
    <xf numFmtId="49" fontId="32" fillId="0" borderId="0" xfId="0" applyNumberFormat="1" applyFont="1" applyBorder="1" applyAlignment="1">
      <alignment horizontal="left"/>
    </xf>
    <xf numFmtId="0" fontId="24" fillId="0" borderId="14" xfId="0" applyFont="1" applyFill="1" applyBorder="1" applyAlignment="1">
      <alignment vertical="top" wrapText="1"/>
    </xf>
    <xf numFmtId="0" fontId="37" fillId="0" borderId="0" xfId="0" applyFont="1" applyAlignment="1">
      <alignment/>
    </xf>
    <xf numFmtId="0" fontId="37" fillId="0" borderId="0" xfId="0" applyFont="1" applyAlignment="1">
      <alignment horizontal="center" vertical="center"/>
    </xf>
    <xf numFmtId="0" fontId="37" fillId="0" borderId="0" xfId="0" applyFont="1" applyAlignment="1">
      <alignment horizontal="center"/>
    </xf>
    <xf numFmtId="0" fontId="37" fillId="0" borderId="10" xfId="0" applyFont="1" applyBorder="1" applyAlignment="1">
      <alignment horizontal="center"/>
    </xf>
    <xf numFmtId="0" fontId="55" fillId="0" borderId="0" xfId="0" applyFont="1" applyAlignment="1">
      <alignment/>
    </xf>
    <xf numFmtId="0" fontId="20" fillId="0" borderId="10" xfId="0" applyFont="1" applyBorder="1" applyAlignment="1">
      <alignment horizontal="right" vertical="center" wrapText="1"/>
    </xf>
    <xf numFmtId="16" fontId="20" fillId="0" borderId="10" xfId="0" applyNumberFormat="1" applyFont="1" applyBorder="1" applyAlignment="1">
      <alignment horizontal="right" vertical="center" wrapText="1"/>
    </xf>
    <xf numFmtId="0" fontId="37" fillId="0" borderId="0" xfId="0" applyFont="1" applyBorder="1" applyAlignment="1">
      <alignment horizontal="center"/>
    </xf>
    <xf numFmtId="0" fontId="38" fillId="0" borderId="43" xfId="0" applyFont="1" applyBorder="1" applyAlignment="1">
      <alignment horizontal="left" vertical="top" wrapText="1"/>
    </xf>
    <xf numFmtId="0" fontId="38" fillId="0" borderId="44" xfId="0" applyFont="1" applyBorder="1" applyAlignment="1">
      <alignment horizontal="left" vertical="top" wrapText="1"/>
    </xf>
    <xf numFmtId="0" fontId="38" fillId="0" borderId="45" xfId="0" applyFont="1" applyBorder="1" applyAlignment="1">
      <alignment horizontal="left" vertical="top" wrapText="1"/>
    </xf>
    <xf numFmtId="0" fontId="25" fillId="0" borderId="46" xfId="0" applyFont="1" applyBorder="1" applyAlignment="1">
      <alignment/>
    </xf>
    <xf numFmtId="0" fontId="25" fillId="0" borderId="10" xfId="0" applyFont="1" applyBorder="1" applyAlignment="1">
      <alignment wrapText="1"/>
    </xf>
    <xf numFmtId="0" fontId="23" fillId="24" borderId="10" xfId="0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horizontal="center" wrapText="1"/>
    </xf>
    <xf numFmtId="0" fontId="23" fillId="24" borderId="10" xfId="0" applyFont="1" applyFill="1" applyBorder="1" applyAlignment="1">
      <alignment horizontal="center" vertical="top" wrapText="1"/>
    </xf>
    <xf numFmtId="0" fontId="22" fillId="0" borderId="0" xfId="0" applyFont="1" applyAlignment="1">
      <alignment wrapText="1"/>
    </xf>
    <xf numFmtId="49" fontId="24" fillId="0" borderId="47" xfId="0" applyNumberFormat="1" applyFont="1" applyFill="1" applyBorder="1" applyAlignment="1">
      <alignment vertical="top" wrapText="1"/>
    </xf>
    <xf numFmtId="49" fontId="24" fillId="0" borderId="48" xfId="0" applyNumberFormat="1" applyFont="1" applyFill="1" applyBorder="1" applyAlignment="1">
      <alignment vertical="top" wrapText="1"/>
    </xf>
    <xf numFmtId="49" fontId="24" fillId="0" borderId="49" xfId="0" applyNumberFormat="1" applyFont="1" applyFill="1" applyBorder="1" applyAlignment="1">
      <alignment vertical="top" wrapText="1"/>
    </xf>
    <xf numFmtId="49" fontId="24" fillId="0" borderId="39" xfId="0" applyNumberFormat="1" applyFont="1" applyFill="1" applyBorder="1" applyAlignment="1">
      <alignment vertical="top" wrapText="1"/>
    </xf>
    <xf numFmtId="0" fontId="24" fillId="0" borderId="11" xfId="0" applyFont="1" applyFill="1" applyBorder="1" applyAlignment="1" applyProtection="1">
      <alignment horizontal="center" vertical="center" textRotation="90" wrapText="1"/>
      <protection/>
    </xf>
    <xf numFmtId="0" fontId="23" fillId="24" borderId="50" xfId="0" applyFont="1" applyFill="1" applyBorder="1" applyAlignment="1">
      <alignment horizontal="center" vertical="top"/>
    </xf>
    <xf numFmtId="0" fontId="25" fillId="0" borderId="0" xfId="0" applyFont="1" applyAlignment="1">
      <alignment vertical="center"/>
    </xf>
    <xf numFmtId="0" fontId="25" fillId="0" borderId="0" xfId="0" applyFont="1" applyAlignment="1">
      <alignment/>
    </xf>
    <xf numFmtId="164" fontId="22" fillId="0" borderId="16" xfId="0" applyNumberFormat="1" applyFont="1" applyFill="1" applyBorder="1" applyAlignment="1" applyProtection="1">
      <alignment horizontal="center" vertical="center" wrapText="1"/>
      <protection/>
    </xf>
    <xf numFmtId="164" fontId="22" fillId="0" borderId="10" xfId="0" applyNumberFormat="1" applyFont="1" applyFill="1" applyBorder="1" applyAlignment="1" applyProtection="1">
      <alignment horizontal="center" vertical="center" wrapText="1"/>
      <protection/>
    </xf>
    <xf numFmtId="0" fontId="25" fillId="0" borderId="51" xfId="0" applyFont="1" applyBorder="1" applyAlignment="1">
      <alignment/>
    </xf>
    <xf numFmtId="49" fontId="56" fillId="24" borderId="0" xfId="0" applyNumberFormat="1" applyFont="1" applyFill="1" applyBorder="1" applyAlignment="1">
      <alignment horizontal="center" vertical="top" wrapText="1"/>
    </xf>
    <xf numFmtId="0" fontId="28" fillId="0" borderId="0" xfId="0" applyFont="1" applyBorder="1" applyAlignment="1">
      <alignment/>
    </xf>
    <xf numFmtId="0" fontId="23" fillId="0" borderId="50" xfId="0" applyFont="1" applyFill="1" applyBorder="1" applyAlignment="1">
      <alignment vertical="center" wrapText="1"/>
    </xf>
    <xf numFmtId="0" fontId="22" fillId="24" borderId="10" xfId="0" applyFont="1" applyFill="1" applyBorder="1" applyAlignment="1">
      <alignment vertical="center" wrapText="1"/>
    </xf>
    <xf numFmtId="0" fontId="22" fillId="0" borderId="10" xfId="0" applyFont="1" applyFill="1" applyBorder="1" applyAlignment="1">
      <alignment vertical="center" wrapText="1"/>
    </xf>
    <xf numFmtId="49" fontId="32" fillId="0" borderId="0" xfId="0" applyNumberFormat="1" applyFont="1" applyBorder="1" applyAlignment="1">
      <alignment horizontal="center" vertical="center"/>
    </xf>
    <xf numFmtId="0" fontId="23" fillId="26" borderId="10" xfId="0" applyFont="1" applyFill="1" applyBorder="1" applyAlignment="1">
      <alignment horizontal="center" vertical="center" wrapText="1"/>
    </xf>
    <xf numFmtId="0" fontId="24" fillId="24" borderId="0" xfId="0" applyFont="1" applyFill="1" applyBorder="1" applyAlignment="1" applyProtection="1">
      <alignment horizontal="center" vertical="center" textRotation="90" wrapText="1"/>
      <protection/>
    </xf>
    <xf numFmtId="1" fontId="24" fillId="0" borderId="28" xfId="0" applyNumberFormat="1" applyFont="1" applyBorder="1" applyAlignment="1">
      <alignment horizontal="center" vertical="top" wrapText="1"/>
    </xf>
    <xf numFmtId="1" fontId="24" fillId="0" borderId="13" xfId="0" applyNumberFormat="1" applyFont="1" applyBorder="1" applyAlignment="1">
      <alignment horizontal="center" vertical="top" wrapText="1"/>
    </xf>
    <xf numFmtId="1" fontId="24" fillId="0" borderId="10" xfId="0" applyNumberFormat="1" applyFont="1" applyBorder="1" applyAlignment="1">
      <alignment horizontal="center" vertical="top" wrapText="1"/>
    </xf>
    <xf numFmtId="0" fontId="24" fillId="24" borderId="13" xfId="0" applyFont="1" applyFill="1" applyBorder="1" applyAlignment="1" applyProtection="1">
      <alignment horizontal="center" vertical="center" textRotation="90" wrapText="1"/>
      <protection/>
    </xf>
    <xf numFmtId="0" fontId="24" fillId="0" borderId="13" xfId="0" applyFont="1" applyFill="1" applyBorder="1" applyAlignment="1" applyProtection="1">
      <alignment horizontal="center" vertical="center" textRotation="90" wrapText="1"/>
      <protection/>
    </xf>
    <xf numFmtId="0" fontId="25" fillId="0" borderId="0" xfId="0" applyFont="1" applyBorder="1" applyAlignment="1">
      <alignment horizontal="center"/>
    </xf>
    <xf numFmtId="1" fontId="33" fillId="25" borderId="10" xfId="0" applyNumberFormat="1" applyFont="1" applyFill="1" applyBorder="1" applyAlignment="1" applyProtection="1">
      <alignment horizontal="center" vertical="top" wrapText="1"/>
      <protection/>
    </xf>
    <xf numFmtId="0" fontId="24" fillId="24" borderId="10" xfId="0" applyFont="1" applyFill="1" applyBorder="1" applyAlignment="1" applyProtection="1">
      <alignment horizontal="center" vertical="center" textRotation="90" wrapText="1"/>
      <protection/>
    </xf>
    <xf numFmtId="0" fontId="24" fillId="0" borderId="10" xfId="0" applyFont="1" applyFill="1" applyBorder="1" applyAlignment="1" applyProtection="1">
      <alignment horizontal="center" vertical="center" textRotation="90" wrapText="1"/>
      <protection/>
    </xf>
    <xf numFmtId="1" fontId="33" fillId="25" borderId="50" xfId="0" applyNumberFormat="1" applyFont="1" applyFill="1" applyBorder="1" applyAlignment="1" applyProtection="1">
      <alignment horizontal="center" vertical="top" wrapText="1"/>
      <protection/>
    </xf>
    <xf numFmtId="0" fontId="23" fillId="29" borderId="10" xfId="0" applyFont="1" applyFill="1" applyBorder="1" applyAlignment="1">
      <alignment horizontal="center" vertical="top"/>
    </xf>
    <xf numFmtId="0" fontId="23" fillId="29" borderId="10" xfId="0" applyFont="1" applyFill="1" applyBorder="1" applyAlignment="1">
      <alignment vertical="center" wrapText="1"/>
    </xf>
    <xf numFmtId="0" fontId="25" fillId="29" borderId="10" xfId="0" applyFont="1" applyFill="1" applyBorder="1" applyAlignment="1">
      <alignment/>
    </xf>
    <xf numFmtId="0" fontId="23" fillId="30" borderId="10" xfId="0" applyFont="1" applyFill="1" applyBorder="1" applyAlignment="1">
      <alignment vertical="center" wrapText="1"/>
    </xf>
    <xf numFmtId="49" fontId="22" fillId="29" borderId="10" xfId="0" applyNumberFormat="1" applyFont="1" applyFill="1" applyBorder="1" applyAlignment="1">
      <alignment horizontal="center" vertical="top" wrapText="1"/>
    </xf>
    <xf numFmtId="0" fontId="28" fillId="31" borderId="10" xfId="0" applyFont="1" applyFill="1" applyBorder="1" applyAlignment="1">
      <alignment horizontal="center" vertical="center" wrapText="1"/>
    </xf>
    <xf numFmtId="0" fontId="33" fillId="24" borderId="10" xfId="0" applyFont="1" applyFill="1" applyBorder="1" applyAlignment="1" applyProtection="1">
      <alignment horizontal="center" vertical="center" textRotation="90" wrapText="1"/>
      <protection/>
    </xf>
    <xf numFmtId="164" fontId="24" fillId="0" borderId="10" xfId="0" applyNumberFormat="1" applyFont="1" applyFill="1" applyBorder="1" applyAlignment="1" applyProtection="1">
      <alignment horizontal="center" vertical="top" wrapText="1"/>
      <protection locked="0"/>
    </xf>
    <xf numFmtId="0" fontId="24" fillId="0" borderId="10" xfId="0" applyFont="1" applyFill="1" applyBorder="1" applyAlignment="1" applyProtection="1">
      <alignment horizontal="left" vertical="top" wrapText="1"/>
      <protection/>
    </xf>
    <xf numFmtId="0" fontId="24" fillId="0" borderId="10" xfId="0" applyFont="1" applyFill="1" applyBorder="1" applyAlignment="1" applyProtection="1">
      <alignment horizontal="left" vertical="top" wrapText="1"/>
      <protection locked="0"/>
    </xf>
    <xf numFmtId="1" fontId="24" fillId="0" borderId="10" xfId="0" applyNumberFormat="1" applyFont="1" applyFill="1" applyBorder="1" applyAlignment="1" applyProtection="1">
      <alignment horizontal="center" vertical="top" wrapText="1"/>
      <protection locked="0"/>
    </xf>
    <xf numFmtId="164" fontId="34" fillId="0" borderId="10" xfId="0" applyNumberFormat="1" applyFont="1" applyFill="1" applyBorder="1" applyAlignment="1" applyProtection="1">
      <alignment horizontal="center" vertical="top" wrapText="1"/>
      <protection locked="0"/>
    </xf>
    <xf numFmtId="1" fontId="33" fillId="25" borderId="52" xfId="0" applyNumberFormat="1" applyFont="1" applyFill="1" applyBorder="1" applyAlignment="1" applyProtection="1">
      <alignment horizontal="center" vertical="top" wrapText="1"/>
      <protection/>
    </xf>
    <xf numFmtId="0" fontId="24" fillId="24" borderId="48" xfId="0" applyFont="1" applyFill="1" applyBorder="1" applyAlignment="1" applyProtection="1">
      <alignment horizontal="center" vertical="center" textRotation="90" wrapText="1"/>
      <protection/>
    </xf>
    <xf numFmtId="1" fontId="24" fillId="0" borderId="47" xfId="0" applyNumberFormat="1" applyFont="1" applyBorder="1" applyAlignment="1">
      <alignment horizontal="center" vertical="center" wrapText="1"/>
    </xf>
    <xf numFmtId="1" fontId="24" fillId="0" borderId="48" xfId="0" applyNumberFormat="1" applyFont="1" applyBorder="1" applyAlignment="1">
      <alignment horizontal="center" vertical="top" wrapText="1"/>
    </xf>
    <xf numFmtId="0" fontId="57" fillId="0" borderId="48" xfId="0" applyFont="1" applyFill="1" applyBorder="1" applyAlignment="1" applyProtection="1">
      <alignment horizontal="center" vertical="center" textRotation="90" wrapText="1"/>
      <protection/>
    </xf>
    <xf numFmtId="164" fontId="24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24" fillId="0" borderId="10" xfId="0" applyFont="1" applyFill="1" applyBorder="1" applyAlignment="1" applyProtection="1">
      <alignment horizontal="left" vertical="center" wrapText="1"/>
      <protection/>
    </xf>
    <xf numFmtId="0" fontId="24" fillId="0" borderId="10" xfId="0" applyFont="1" applyFill="1" applyBorder="1" applyAlignment="1" applyProtection="1">
      <alignment horizontal="left" vertical="center" wrapText="1"/>
      <protection locked="0"/>
    </xf>
    <xf numFmtId="1" fontId="24" fillId="0" borderId="10" xfId="0" applyNumberFormat="1" applyFont="1" applyFill="1" applyBorder="1" applyAlignment="1" applyProtection="1">
      <alignment horizontal="center" vertical="center" wrapText="1"/>
      <protection locked="0"/>
    </xf>
    <xf numFmtId="1" fontId="24" fillId="0" borderId="10" xfId="0" applyNumberFormat="1" applyFont="1" applyBorder="1" applyAlignment="1">
      <alignment horizontal="center" vertical="center" wrapText="1"/>
    </xf>
    <xf numFmtId="164" fontId="24" fillId="0" borderId="10" xfId="0" applyNumberFormat="1" applyFont="1" applyFill="1" applyBorder="1" applyAlignment="1" applyProtection="1">
      <alignment horizontal="left" vertical="top" wrapText="1"/>
      <protection locked="0"/>
    </xf>
    <xf numFmtId="0" fontId="57" fillId="0" borderId="10" xfId="0" applyFont="1" applyFill="1" applyBorder="1" applyAlignment="1" applyProtection="1">
      <alignment horizontal="center" vertical="center" textRotation="90" wrapText="1"/>
      <protection/>
    </xf>
    <xf numFmtId="0" fontId="23" fillId="29" borderId="25" xfId="0" applyFont="1" applyFill="1" applyBorder="1" applyAlignment="1" applyProtection="1">
      <alignment horizontal="center" vertical="center" wrapText="1"/>
      <protection/>
    </xf>
    <xf numFmtId="0" fontId="23" fillId="29" borderId="26" xfId="0" applyFont="1" applyFill="1" applyBorder="1" applyAlignment="1" applyProtection="1">
      <alignment horizontal="center" vertical="center" wrapText="1"/>
      <protection/>
    </xf>
    <xf numFmtId="1" fontId="22" fillId="29" borderId="27" xfId="0" applyNumberFormat="1" applyFont="1" applyFill="1" applyBorder="1" applyAlignment="1" applyProtection="1">
      <alignment horizontal="center" vertical="top" wrapText="1"/>
      <protection/>
    </xf>
    <xf numFmtId="1" fontId="22" fillId="29" borderId="30" xfId="0" applyNumberFormat="1" applyFont="1" applyFill="1" applyBorder="1" applyAlignment="1" applyProtection="1">
      <alignment horizontal="center" vertical="top" wrapText="1"/>
      <protection/>
    </xf>
    <xf numFmtId="1" fontId="22" fillId="29" borderId="18" xfId="0" applyNumberFormat="1" applyFont="1" applyFill="1" applyBorder="1" applyAlignment="1" applyProtection="1">
      <alignment horizontal="center" vertical="top" wrapText="1"/>
      <protection/>
    </xf>
    <xf numFmtId="1" fontId="22" fillId="29" borderId="12" xfId="0" applyNumberFormat="1" applyFont="1" applyFill="1" applyBorder="1" applyAlignment="1" applyProtection="1">
      <alignment horizontal="center" vertical="top" wrapText="1"/>
      <protection/>
    </xf>
    <xf numFmtId="1" fontId="22" fillId="29" borderId="19" xfId="0" applyNumberFormat="1" applyFont="1" applyFill="1" applyBorder="1" applyAlignment="1" applyProtection="1">
      <alignment horizontal="center" vertical="top" wrapText="1"/>
      <protection/>
    </xf>
    <xf numFmtId="1" fontId="22" fillId="29" borderId="34" xfId="0" applyNumberFormat="1" applyFont="1" applyFill="1" applyBorder="1" applyAlignment="1" applyProtection="1">
      <alignment horizontal="center" vertical="top" wrapText="1"/>
      <protection/>
    </xf>
    <xf numFmtId="0" fontId="22" fillId="24" borderId="53" xfId="0" applyFont="1" applyFill="1" applyBorder="1" applyAlignment="1" applyProtection="1">
      <alignment horizontal="right" vertical="top" wrapText="1"/>
      <protection/>
    </xf>
    <xf numFmtId="0" fontId="23" fillId="29" borderId="54" xfId="0" applyFont="1" applyFill="1" applyBorder="1" applyAlignment="1" applyProtection="1">
      <alignment horizontal="center" vertical="center" wrapText="1"/>
      <protection/>
    </xf>
    <xf numFmtId="1" fontId="22" fillId="29" borderId="28" xfId="0" applyNumberFormat="1" applyFont="1" applyFill="1" applyBorder="1" applyAlignment="1" applyProtection="1">
      <alignment horizontal="center" vertical="top" wrapText="1"/>
      <protection/>
    </xf>
    <xf numFmtId="1" fontId="22" fillId="29" borderId="11" xfId="0" applyNumberFormat="1" applyFont="1" applyFill="1" applyBorder="1" applyAlignment="1" applyProtection="1">
      <alignment horizontal="center" vertical="top" wrapText="1"/>
      <protection/>
    </xf>
    <xf numFmtId="1" fontId="22" fillId="29" borderId="20" xfId="0" applyNumberFormat="1" applyFont="1" applyFill="1" applyBorder="1" applyAlignment="1" applyProtection="1">
      <alignment horizontal="center" vertical="top" wrapText="1"/>
      <protection/>
    </xf>
    <xf numFmtId="0" fontId="22" fillId="0" borderId="10" xfId="0" applyFont="1" applyBorder="1" applyAlignment="1">
      <alignment vertical="center" wrapText="1"/>
    </xf>
    <xf numFmtId="1" fontId="45" fillId="30" borderId="17" xfId="0" applyNumberFormat="1" applyFont="1" applyFill="1" applyBorder="1" applyAlignment="1" applyProtection="1">
      <alignment horizontal="center" vertical="top" wrapText="1"/>
      <protection/>
    </xf>
    <xf numFmtId="0" fontId="28" fillId="29" borderId="10" xfId="0" applyFont="1" applyFill="1" applyBorder="1" applyAlignment="1">
      <alignment horizontal="center" vertical="center" wrapText="1"/>
    </xf>
    <xf numFmtId="0" fontId="22" fillId="32" borderId="10" xfId="0" applyFont="1" applyFill="1" applyBorder="1" applyAlignment="1">
      <alignment vertical="center" wrapText="1"/>
    </xf>
    <xf numFmtId="49" fontId="22" fillId="29" borderId="10" xfId="0" applyNumberFormat="1" applyFont="1" applyFill="1" applyBorder="1" applyAlignment="1" applyProtection="1">
      <alignment horizontal="center" vertical="top" wrapText="1"/>
      <protection locked="0"/>
    </xf>
    <xf numFmtId="0" fontId="23" fillId="32" borderId="10" xfId="0" applyFont="1" applyFill="1" applyBorder="1" applyAlignment="1">
      <alignment horizontal="left" vertical="center" wrapText="1"/>
    </xf>
    <xf numFmtId="0" fontId="23" fillId="29" borderId="50" xfId="0" applyFont="1" applyFill="1" applyBorder="1" applyAlignment="1">
      <alignment horizontal="center" vertical="top"/>
    </xf>
    <xf numFmtId="0" fontId="28" fillId="29" borderId="50" xfId="0" applyFont="1" applyFill="1" applyBorder="1" applyAlignment="1">
      <alignment horizontal="center" vertical="center" wrapText="1"/>
    </xf>
    <xf numFmtId="0" fontId="23" fillId="29" borderId="55" xfId="0" applyFont="1" applyFill="1" applyBorder="1" applyAlignment="1">
      <alignment horizontal="center" vertical="top"/>
    </xf>
    <xf numFmtId="0" fontId="28" fillId="29" borderId="55" xfId="0" applyFont="1" applyFill="1" applyBorder="1" applyAlignment="1">
      <alignment horizontal="center" vertical="center" wrapText="1"/>
    </xf>
    <xf numFmtId="0" fontId="23" fillId="29" borderId="50" xfId="0" applyFont="1" applyFill="1" applyBorder="1" applyAlignment="1">
      <alignment vertical="center" wrapText="1"/>
    </xf>
    <xf numFmtId="49" fontId="28" fillId="29" borderId="50" xfId="0" applyNumberFormat="1" applyFont="1" applyFill="1" applyBorder="1" applyAlignment="1">
      <alignment horizontal="center" vertical="top" wrapText="1"/>
    </xf>
    <xf numFmtId="0" fontId="25" fillId="29" borderId="55" xfId="0" applyFont="1" applyFill="1" applyBorder="1" applyAlignment="1">
      <alignment/>
    </xf>
    <xf numFmtId="0" fontId="23" fillId="24" borderId="50" xfId="0" applyFont="1" applyFill="1" applyBorder="1" applyAlignment="1">
      <alignment vertical="center" wrapText="1"/>
    </xf>
    <xf numFmtId="49" fontId="22" fillId="24" borderId="50" xfId="0" applyNumberFormat="1" applyFont="1" applyFill="1" applyBorder="1" applyAlignment="1" applyProtection="1">
      <alignment horizontal="center" vertical="top" wrapText="1"/>
      <protection locked="0"/>
    </xf>
    <xf numFmtId="0" fontId="23" fillId="32" borderId="55" xfId="0" applyFont="1" applyFill="1" applyBorder="1" applyAlignment="1">
      <alignment horizontal="left" vertical="center" wrapText="1"/>
    </xf>
    <xf numFmtId="49" fontId="22" fillId="29" borderId="55" xfId="0" applyNumberFormat="1" applyFont="1" applyFill="1" applyBorder="1" applyAlignment="1" applyProtection="1">
      <alignment horizontal="center" vertical="top" wrapText="1"/>
      <protection locked="0"/>
    </xf>
    <xf numFmtId="0" fontId="23" fillId="24" borderId="55" xfId="0" applyFont="1" applyFill="1" applyBorder="1" applyAlignment="1">
      <alignment horizontal="center" vertical="top"/>
    </xf>
    <xf numFmtId="0" fontId="22" fillId="24" borderId="55" xfId="0" applyFont="1" applyFill="1" applyBorder="1" applyAlignment="1">
      <alignment horizontal="left" vertical="center" wrapText="1"/>
    </xf>
    <xf numFmtId="49" fontId="22" fillId="24" borderId="55" xfId="0" applyNumberFormat="1" applyFont="1" applyFill="1" applyBorder="1" applyAlignment="1" applyProtection="1">
      <alignment horizontal="center" vertical="top" wrapText="1"/>
      <protection locked="0"/>
    </xf>
    <xf numFmtId="0" fontId="23" fillId="24" borderId="56" xfId="0" applyFont="1" applyFill="1" applyBorder="1" applyAlignment="1">
      <alignment horizontal="center" vertical="top"/>
    </xf>
    <xf numFmtId="0" fontId="23" fillId="28" borderId="56" xfId="0" applyFont="1" applyFill="1" applyBorder="1" applyAlignment="1">
      <alignment vertical="center" wrapText="1"/>
    </xf>
    <xf numFmtId="1" fontId="23" fillId="0" borderId="56" xfId="0" applyNumberFormat="1" applyFont="1" applyFill="1" applyBorder="1" applyAlignment="1" applyProtection="1">
      <alignment vertical="center" wrapText="1"/>
      <protection locked="0"/>
    </xf>
    <xf numFmtId="49" fontId="22" fillId="24" borderId="56" xfId="0" applyNumberFormat="1" applyFont="1" applyFill="1" applyBorder="1" applyAlignment="1" applyProtection="1">
      <alignment horizontal="center" vertical="top" wrapText="1"/>
      <protection locked="0"/>
    </xf>
    <xf numFmtId="164" fontId="22" fillId="0" borderId="47" xfId="0" applyNumberFormat="1" applyFont="1" applyBorder="1" applyAlignment="1">
      <alignment horizontal="center" vertical="center" wrapText="1"/>
    </xf>
    <xf numFmtId="49" fontId="56" fillId="24" borderId="0" xfId="0" applyNumberFormat="1" applyFont="1" applyFill="1" applyBorder="1" applyAlignment="1" applyProtection="1">
      <alignment horizontal="center" vertical="top" wrapText="1"/>
      <protection locked="0"/>
    </xf>
    <xf numFmtId="0" fontId="23" fillId="24" borderId="51" xfId="0" applyFont="1" applyFill="1" applyBorder="1" applyAlignment="1">
      <alignment horizontal="center" vertical="top"/>
    </xf>
    <xf numFmtId="0" fontId="23" fillId="28" borderId="51" xfId="0" applyFont="1" applyFill="1" applyBorder="1" applyAlignment="1">
      <alignment vertical="center" wrapText="1"/>
    </xf>
    <xf numFmtId="0" fontId="28" fillId="24" borderId="51" xfId="0" applyFont="1" applyFill="1" applyBorder="1" applyAlignment="1">
      <alignment horizontal="center" vertical="center" wrapText="1"/>
    </xf>
    <xf numFmtId="0" fontId="23" fillId="24" borderId="57" xfId="0" applyFont="1" applyFill="1" applyBorder="1" applyAlignment="1">
      <alignment horizontal="center" vertical="top"/>
    </xf>
    <xf numFmtId="0" fontId="23" fillId="28" borderId="57" xfId="0" applyFont="1" applyFill="1" applyBorder="1" applyAlignment="1">
      <alignment vertical="center" wrapText="1"/>
    </xf>
    <xf numFmtId="0" fontId="25" fillId="0" borderId="57" xfId="0" applyFont="1" applyBorder="1" applyAlignment="1">
      <alignment/>
    </xf>
    <xf numFmtId="0" fontId="28" fillId="24" borderId="57" xfId="0" applyFont="1" applyFill="1" applyBorder="1" applyAlignment="1">
      <alignment horizontal="center" vertical="center" wrapText="1"/>
    </xf>
    <xf numFmtId="0" fontId="23" fillId="0" borderId="55" xfId="0" applyFont="1" applyFill="1" applyBorder="1" applyAlignment="1">
      <alignment vertical="center" wrapText="1"/>
    </xf>
    <xf numFmtId="0" fontId="25" fillId="24" borderId="55" xfId="0" applyFont="1" applyFill="1" applyBorder="1" applyAlignment="1">
      <alignment/>
    </xf>
    <xf numFmtId="0" fontId="28" fillId="24" borderId="55" xfId="0" applyFont="1" applyFill="1" applyBorder="1" applyAlignment="1">
      <alignment horizontal="center" vertical="top" wrapText="1"/>
    </xf>
    <xf numFmtId="0" fontId="22" fillId="24" borderId="50" xfId="0" applyFont="1" applyFill="1" applyBorder="1" applyAlignment="1">
      <alignment horizontal="center" vertical="top" wrapText="1"/>
    </xf>
    <xf numFmtId="0" fontId="22" fillId="30" borderId="55" xfId="0" applyFont="1" applyFill="1" applyBorder="1" applyAlignment="1">
      <alignment vertical="center" wrapText="1"/>
    </xf>
    <xf numFmtId="0" fontId="28" fillId="31" borderId="50" xfId="0" applyFont="1" applyFill="1" applyBorder="1" applyAlignment="1">
      <alignment horizontal="center" vertical="center" wrapText="1"/>
    </xf>
    <xf numFmtId="0" fontId="28" fillId="24" borderId="51" xfId="0" applyFont="1" applyFill="1" applyBorder="1" applyAlignment="1">
      <alignment horizontal="center" vertical="top" wrapText="1"/>
    </xf>
    <xf numFmtId="1" fontId="22" fillId="0" borderId="38" xfId="0" applyNumberFormat="1" applyFont="1" applyFill="1" applyBorder="1" applyAlignment="1" applyProtection="1">
      <alignment horizontal="center" vertical="top" wrapText="1"/>
      <protection locked="0"/>
    </xf>
    <xf numFmtId="1" fontId="22" fillId="0" borderId="28" xfId="0" applyNumberFormat="1" applyFont="1" applyFill="1" applyBorder="1" applyAlignment="1" applyProtection="1">
      <alignment horizontal="center" vertical="top" wrapText="1"/>
      <protection locked="0"/>
    </xf>
    <xf numFmtId="1" fontId="22" fillId="0" borderId="42" xfId="0" applyNumberFormat="1" applyFont="1" applyFill="1" applyBorder="1" applyAlignment="1" applyProtection="1">
      <alignment horizontal="center" vertical="top" wrapText="1"/>
      <protection locked="0"/>
    </xf>
    <xf numFmtId="164" fontId="45" fillId="0" borderId="10" xfId="0" applyNumberFormat="1" applyFont="1" applyFill="1" applyBorder="1" applyAlignment="1" applyProtection="1">
      <alignment horizontal="center" vertical="center" wrapText="1"/>
      <protection/>
    </xf>
    <xf numFmtId="0" fontId="35" fillId="0" borderId="10" xfId="0" applyFont="1" applyFill="1" applyBorder="1" applyAlignment="1" applyProtection="1">
      <alignment horizontal="center" vertical="center" wrapText="1"/>
      <protection/>
    </xf>
    <xf numFmtId="0" fontId="45" fillId="0" borderId="38" xfId="0" applyFont="1" applyFill="1" applyBorder="1" applyAlignment="1" applyProtection="1">
      <alignment horizontal="center" vertical="top" wrapText="1"/>
      <protection/>
    </xf>
    <xf numFmtId="0" fontId="36" fillId="0" borderId="10" xfId="0" applyFont="1" applyBorder="1" applyAlignment="1">
      <alignment horizontal="left" vertical="top" wrapText="1"/>
    </xf>
    <xf numFmtId="0" fontId="37" fillId="24" borderId="10" xfId="0" applyFont="1" applyFill="1" applyBorder="1" applyAlignment="1">
      <alignment horizontal="center" vertical="center"/>
    </xf>
    <xf numFmtId="0" fontId="37" fillId="24" borderId="0" xfId="0" applyFont="1" applyFill="1" applyAlignment="1">
      <alignment horizontal="center" vertical="center"/>
    </xf>
    <xf numFmtId="0" fontId="41" fillId="24" borderId="58" xfId="0" applyFont="1" applyFill="1" applyBorder="1" applyAlignment="1">
      <alignment vertical="top" wrapText="1"/>
    </xf>
    <xf numFmtId="0" fontId="41" fillId="24" borderId="0" xfId="0" applyFont="1" applyFill="1" applyAlignment="1">
      <alignment vertical="top" wrapText="1"/>
    </xf>
    <xf numFmtId="0" fontId="28" fillId="24" borderId="58" xfId="0" applyFont="1" applyFill="1" applyBorder="1" applyAlignment="1">
      <alignment vertical="top" wrapText="1"/>
    </xf>
    <xf numFmtId="0" fontId="28" fillId="24" borderId="0" xfId="0" applyFont="1" applyFill="1" applyAlignment="1">
      <alignment vertical="top" wrapText="1"/>
    </xf>
    <xf numFmtId="0" fontId="22" fillId="24" borderId="38" xfId="0" applyFont="1" applyFill="1" applyBorder="1" applyAlignment="1">
      <alignment vertical="top" wrapText="1"/>
    </xf>
    <xf numFmtId="165" fontId="28" fillId="24" borderId="59" xfId="0" applyNumberFormat="1" applyFont="1" applyFill="1" applyBorder="1" applyAlignment="1" applyProtection="1">
      <alignment horizontal="center" vertical="top" wrapText="1"/>
      <protection locked="0"/>
    </xf>
    <xf numFmtId="165" fontId="23" fillId="24" borderId="50" xfId="0" applyNumberFormat="1" applyFont="1" applyFill="1" applyBorder="1" applyAlignment="1">
      <alignment horizontal="center" vertical="top" wrapText="1"/>
    </xf>
    <xf numFmtId="0" fontId="28" fillId="31" borderId="39" xfId="0" applyFont="1" applyFill="1" applyBorder="1" applyAlignment="1">
      <alignment horizontal="center" vertical="center" wrapText="1"/>
    </xf>
    <xf numFmtId="0" fontId="28" fillId="24" borderId="39" xfId="0" applyFont="1" applyFill="1" applyBorder="1" applyAlignment="1">
      <alignment horizontal="center" vertical="center" wrapText="1"/>
    </xf>
    <xf numFmtId="165" fontId="28" fillId="0" borderId="10" xfId="0" applyNumberFormat="1" applyFont="1" applyFill="1" applyBorder="1" applyAlignment="1" applyProtection="1">
      <alignment horizontal="center" vertical="center" wrapText="1"/>
      <protection locked="0"/>
    </xf>
    <xf numFmtId="165" fontId="28" fillId="0" borderId="10" xfId="0" applyNumberFormat="1" applyFont="1" applyFill="1" applyBorder="1" applyAlignment="1" applyProtection="1">
      <alignment horizontal="center" vertical="top" wrapText="1"/>
      <protection locked="0"/>
    </xf>
    <xf numFmtId="0" fontId="23" fillId="33" borderId="36" xfId="0" applyFont="1" applyFill="1" applyBorder="1" applyAlignment="1">
      <alignment horizontal="center" vertical="top"/>
    </xf>
    <xf numFmtId="0" fontId="23" fillId="33" borderId="38" xfId="0" applyFont="1" applyFill="1" applyBorder="1" applyAlignment="1">
      <alignment/>
    </xf>
    <xf numFmtId="0" fontId="23" fillId="34" borderId="10" xfId="0" applyFont="1" applyFill="1" applyBorder="1" applyAlignment="1">
      <alignment/>
    </xf>
    <xf numFmtId="0" fontId="23" fillId="24" borderId="10" xfId="0" applyFont="1" applyFill="1" applyBorder="1" applyAlignment="1">
      <alignment horizontal="center" vertical="center"/>
    </xf>
    <xf numFmtId="0" fontId="39" fillId="35" borderId="10" xfId="0" applyFont="1" applyFill="1" applyBorder="1" applyAlignment="1">
      <alignment horizontal="left" vertical="top" wrapText="1"/>
    </xf>
    <xf numFmtId="0" fontId="18" fillId="34" borderId="10" xfId="0" applyFont="1" applyFill="1" applyBorder="1" applyAlignment="1">
      <alignment/>
    </xf>
    <xf numFmtId="0" fontId="25" fillId="24" borderId="0" xfId="0" applyFont="1" applyFill="1" applyBorder="1" applyAlignment="1">
      <alignment/>
    </xf>
    <xf numFmtId="0" fontId="22" fillId="24" borderId="0" xfId="0" applyFont="1" applyFill="1" applyBorder="1" applyAlignment="1">
      <alignment vertical="top" wrapText="1"/>
    </xf>
    <xf numFmtId="0" fontId="23" fillId="34" borderId="10" xfId="0" applyFont="1" applyFill="1" applyBorder="1" applyAlignment="1">
      <alignment wrapText="1"/>
    </xf>
    <xf numFmtId="0" fontId="23" fillId="34" borderId="10" xfId="0" applyFont="1" applyFill="1" applyBorder="1" applyAlignment="1">
      <alignment horizontal="left" wrapText="1"/>
    </xf>
    <xf numFmtId="0" fontId="23" fillId="24" borderId="0" xfId="0" applyFont="1" applyFill="1" applyAlignment="1">
      <alignment wrapText="1"/>
    </xf>
    <xf numFmtId="165" fontId="58" fillId="28" borderId="10" xfId="0" applyNumberFormat="1" applyFont="1" applyFill="1" applyBorder="1" applyAlignment="1">
      <alignment horizontal="center" vertical="top" wrapText="1"/>
    </xf>
    <xf numFmtId="0" fontId="22" fillId="28" borderId="10" xfId="0" applyFont="1" applyFill="1" applyBorder="1" applyAlignment="1">
      <alignment wrapText="1"/>
    </xf>
    <xf numFmtId="0" fontId="23" fillId="24" borderId="60" xfId="0" applyFont="1" applyFill="1" applyBorder="1" applyAlignment="1">
      <alignment horizontal="center" vertical="top"/>
    </xf>
    <xf numFmtId="0" fontId="28" fillId="0" borderId="55" xfId="0" applyFont="1" applyFill="1" applyBorder="1" applyAlignment="1">
      <alignment horizontal="center" vertical="center" wrapText="1"/>
    </xf>
    <xf numFmtId="0" fontId="28" fillId="0" borderId="56" xfId="0" applyFont="1" applyFill="1" applyBorder="1" applyAlignment="1">
      <alignment horizontal="center" vertical="center" wrapText="1"/>
    </xf>
    <xf numFmtId="1" fontId="23" fillId="0" borderId="55" xfId="0" applyNumberFormat="1" applyFont="1" applyFill="1" applyBorder="1" applyAlignment="1" applyProtection="1">
      <alignment vertical="center" wrapText="1"/>
      <protection locked="0"/>
    </xf>
    <xf numFmtId="0" fontId="25" fillId="24" borderId="0" xfId="0" applyFont="1" applyFill="1" applyBorder="1" applyAlignment="1">
      <alignment wrapText="1"/>
    </xf>
    <xf numFmtId="0" fontId="43" fillId="0" borderId="59" xfId="0" applyFont="1" applyFill="1" applyBorder="1" applyAlignment="1">
      <alignment horizontal="left" vertical="top" wrapText="1"/>
    </xf>
    <xf numFmtId="1" fontId="23" fillId="27" borderId="10" xfId="0" applyNumberFormat="1" applyFont="1" applyFill="1" applyBorder="1" applyAlignment="1">
      <alignment vertical="center" wrapText="1"/>
    </xf>
    <xf numFmtId="1" fontId="23" fillId="36" borderId="10" xfId="0" applyNumberFormat="1" applyFont="1" applyFill="1" applyBorder="1" applyAlignment="1">
      <alignment vertical="center" wrapText="1"/>
    </xf>
    <xf numFmtId="1" fontId="23" fillId="27" borderId="55" xfId="0" applyNumberFormat="1" applyFont="1" applyFill="1" applyBorder="1" applyAlignment="1">
      <alignment vertical="center" wrapText="1"/>
    </xf>
    <xf numFmtId="1" fontId="23" fillId="27" borderId="50" xfId="0" applyNumberFormat="1" applyFont="1" applyFill="1" applyBorder="1" applyAlignment="1">
      <alignment vertical="center" wrapText="1"/>
    </xf>
    <xf numFmtId="1" fontId="23" fillId="36" borderId="50" xfId="0" applyNumberFormat="1" applyFont="1" applyFill="1" applyBorder="1" applyAlignment="1" applyProtection="1">
      <alignment vertical="center" wrapText="1"/>
      <protection/>
    </xf>
    <xf numFmtId="1" fontId="23" fillId="36" borderId="50" xfId="0" applyNumberFormat="1" applyFont="1" applyFill="1" applyBorder="1" applyAlignment="1" applyProtection="1">
      <alignment vertical="center" wrapText="1"/>
      <protection locked="0"/>
    </xf>
    <xf numFmtId="1" fontId="23" fillId="27" borderId="51" xfId="0" applyNumberFormat="1" applyFont="1" applyFill="1" applyBorder="1" applyAlignment="1">
      <alignment vertical="center" wrapText="1"/>
    </xf>
    <xf numFmtId="1" fontId="23" fillId="27" borderId="51" xfId="0" applyNumberFormat="1" applyFont="1" applyFill="1" applyBorder="1" applyAlignment="1" applyProtection="1">
      <alignment vertical="center" wrapText="1"/>
      <protection locked="0"/>
    </xf>
    <xf numFmtId="1" fontId="23" fillId="27" borderId="57" xfId="0" applyNumberFormat="1" applyFont="1" applyFill="1" applyBorder="1" applyAlignment="1">
      <alignment vertical="center" wrapText="1"/>
    </xf>
    <xf numFmtId="1" fontId="22" fillId="36" borderId="50" xfId="0" applyNumberFormat="1" applyFont="1" applyFill="1" applyBorder="1" applyAlignment="1">
      <alignment vertical="center" wrapText="1"/>
    </xf>
    <xf numFmtId="1" fontId="25" fillId="36" borderId="55" xfId="0" applyNumberFormat="1" applyFont="1" applyFill="1" applyBorder="1" applyAlignment="1">
      <alignment vertical="center"/>
    </xf>
    <xf numFmtId="1" fontId="36" fillId="36" borderId="10" xfId="0" applyNumberFormat="1" applyFont="1" applyFill="1" applyBorder="1" applyAlignment="1">
      <alignment vertical="center"/>
    </xf>
    <xf numFmtId="0" fontId="23" fillId="27" borderId="10" xfId="0" applyFont="1" applyFill="1" applyBorder="1" applyAlignment="1">
      <alignment horizontal="center" vertical="top" wrapText="1"/>
    </xf>
    <xf numFmtId="1" fontId="23" fillId="27" borderId="10" xfId="0" applyNumberFormat="1" applyFont="1" applyFill="1" applyBorder="1" applyAlignment="1">
      <alignment horizontal="center" vertical="top" wrapText="1"/>
    </xf>
    <xf numFmtId="1" fontId="22" fillId="36" borderId="10" xfId="0" applyNumberFormat="1" applyFont="1" applyFill="1" applyBorder="1" applyAlignment="1">
      <alignment horizontal="center" vertical="top" wrapText="1"/>
    </xf>
    <xf numFmtId="1" fontId="22" fillId="36" borderId="10" xfId="0" applyNumberFormat="1" applyFont="1" applyFill="1" applyBorder="1" applyAlignment="1" applyProtection="1">
      <alignment horizontal="center" vertical="top" wrapText="1"/>
      <protection locked="0"/>
    </xf>
    <xf numFmtId="165" fontId="26" fillId="27" borderId="10" xfId="0" applyNumberFormat="1" applyFont="1" applyFill="1" applyBorder="1" applyAlignment="1">
      <alignment horizontal="center" vertical="top" wrapText="1"/>
    </xf>
    <xf numFmtId="165" fontId="23" fillId="27" borderId="10" xfId="0" applyNumberFormat="1" applyFont="1" applyFill="1" applyBorder="1" applyAlignment="1">
      <alignment horizontal="center" vertical="top" wrapText="1"/>
    </xf>
    <xf numFmtId="165" fontId="23" fillId="27" borderId="10" xfId="0" applyNumberFormat="1" applyFont="1" applyFill="1" applyBorder="1" applyAlignment="1">
      <alignment horizontal="center" vertical="center" wrapText="1"/>
    </xf>
    <xf numFmtId="165" fontId="18" fillId="27" borderId="10" xfId="0" applyNumberFormat="1" applyFont="1" applyFill="1" applyBorder="1" applyAlignment="1">
      <alignment horizontal="center" wrapText="1"/>
    </xf>
    <xf numFmtId="165" fontId="23" fillId="36" borderId="10" xfId="0" applyNumberFormat="1" applyFont="1" applyFill="1" applyBorder="1" applyAlignment="1">
      <alignment horizontal="center" vertical="top" wrapText="1"/>
    </xf>
    <xf numFmtId="0" fontId="28" fillId="36" borderId="10" xfId="0" applyFont="1" applyFill="1" applyBorder="1" applyAlignment="1">
      <alignment horizontal="center" vertical="center" wrapText="1"/>
    </xf>
    <xf numFmtId="16" fontId="20" fillId="0" borderId="10" xfId="0" applyNumberFormat="1" applyFont="1" applyBorder="1" applyAlignment="1">
      <alignment horizontal="right" vertical="center" wrapText="1"/>
    </xf>
    <xf numFmtId="0" fontId="20" fillId="0" borderId="10" xfId="0" applyFont="1" applyBorder="1" applyAlignment="1">
      <alignment horizontal="right" vertical="center" wrapText="1"/>
    </xf>
    <xf numFmtId="0" fontId="42" fillId="0" borderId="38" xfId="0" applyFont="1" applyBorder="1" applyAlignment="1">
      <alignment horizontal="left" vertical="top"/>
    </xf>
    <xf numFmtId="0" fontId="42" fillId="0" borderId="40" xfId="0" applyFont="1" applyBorder="1" applyAlignment="1">
      <alignment horizontal="left" vertical="top"/>
    </xf>
    <xf numFmtId="0" fontId="42" fillId="0" borderId="39" xfId="0" applyFont="1" applyBorder="1" applyAlignment="1">
      <alignment horizontal="left" vertical="top"/>
    </xf>
    <xf numFmtId="0" fontId="21" fillId="0" borderId="10" xfId="0" applyFont="1" applyBorder="1" applyAlignment="1">
      <alignment horizontal="left" vertical="top" wrapText="1"/>
    </xf>
    <xf numFmtId="0" fontId="38" fillId="0" borderId="43" xfId="0" applyFont="1" applyBorder="1" applyAlignment="1">
      <alignment horizontal="left" vertical="top" wrapText="1"/>
    </xf>
    <xf numFmtId="0" fontId="38" fillId="0" borderId="44" xfId="0" applyFont="1" applyBorder="1" applyAlignment="1">
      <alignment horizontal="left" vertical="top" wrapText="1"/>
    </xf>
    <xf numFmtId="0" fontId="38" fillId="0" borderId="45" xfId="0" applyFont="1" applyBorder="1" applyAlignment="1">
      <alignment horizontal="left" vertical="top" wrapText="1"/>
    </xf>
    <xf numFmtId="0" fontId="38" fillId="0" borderId="38" xfId="0" applyFont="1" applyBorder="1" applyAlignment="1">
      <alignment horizontal="left" vertical="top" wrapText="1"/>
    </xf>
    <xf numFmtId="0" fontId="38" fillId="0" borderId="40" xfId="0" applyFont="1" applyBorder="1" applyAlignment="1">
      <alignment horizontal="left" vertical="top" wrapText="1"/>
    </xf>
    <xf numFmtId="0" fontId="38" fillId="0" borderId="39" xfId="0" applyFont="1" applyBorder="1" applyAlignment="1">
      <alignment horizontal="left" vertical="top" wrapText="1"/>
    </xf>
    <xf numFmtId="0" fontId="31" fillId="0" borderId="0" xfId="0" applyFont="1" applyBorder="1" applyAlignment="1">
      <alignment horizontal="center" vertical="top" wrapText="1"/>
    </xf>
    <xf numFmtId="0" fontId="27" fillId="24" borderId="10" xfId="0" applyFont="1" applyFill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top" wrapText="1"/>
    </xf>
    <xf numFmtId="0" fontId="22" fillId="26" borderId="0" xfId="0" applyFont="1" applyFill="1" applyBorder="1" applyAlignment="1" applyProtection="1">
      <alignment horizontal="left" vertical="top" wrapText="1"/>
      <protection/>
    </xf>
    <xf numFmtId="0" fontId="25" fillId="24" borderId="39" xfId="0" applyFont="1" applyFill="1" applyBorder="1" applyAlignment="1">
      <alignment horizontal="center" wrapText="1"/>
    </xf>
    <xf numFmtId="0" fontId="25" fillId="24" borderId="10" xfId="0" applyFont="1" applyFill="1" applyBorder="1" applyAlignment="1">
      <alignment horizontal="center" wrapText="1"/>
    </xf>
    <xf numFmtId="0" fontId="24" fillId="0" borderId="38" xfId="0" applyFont="1" applyBorder="1" applyAlignment="1" applyProtection="1">
      <alignment horizontal="right" vertical="center" wrapText="1"/>
      <protection/>
    </xf>
    <xf numFmtId="0" fontId="24" fillId="0" borderId="40" xfId="0" applyFont="1" applyBorder="1" applyAlignment="1" applyProtection="1">
      <alignment horizontal="right" vertical="center" wrapText="1"/>
      <protection/>
    </xf>
    <xf numFmtId="0" fontId="24" fillId="0" borderId="39" xfId="0" applyFont="1" applyBorder="1" applyAlignment="1" applyProtection="1">
      <alignment horizontal="right" vertical="center" wrapText="1"/>
      <protection/>
    </xf>
    <xf numFmtId="0" fontId="23" fillId="0" borderId="10" xfId="0" applyFont="1" applyBorder="1" applyAlignment="1" applyProtection="1">
      <alignment horizontal="center" vertical="top" wrapText="1"/>
      <protection/>
    </xf>
    <xf numFmtId="0" fontId="24" fillId="0" borderId="10" xfId="0" applyFont="1" applyBorder="1" applyAlignment="1" applyProtection="1">
      <alignment horizontal="right" vertical="top" wrapText="1"/>
      <protection/>
    </xf>
    <xf numFmtId="0" fontId="25" fillId="0" borderId="39" xfId="0" applyFont="1" applyBorder="1" applyAlignment="1">
      <alignment horizontal="center" wrapText="1"/>
    </xf>
    <xf numFmtId="0" fontId="25" fillId="0" borderId="10" xfId="0" applyFont="1" applyBorder="1" applyAlignment="1">
      <alignment horizontal="center" wrapText="1"/>
    </xf>
    <xf numFmtId="0" fontId="22" fillId="24" borderId="10" xfId="0" applyFont="1" applyFill="1" applyBorder="1" applyAlignment="1" applyProtection="1">
      <alignment horizontal="right" vertical="top" wrapText="1"/>
      <protection/>
    </xf>
    <xf numFmtId="0" fontId="29" fillId="0" borderId="61" xfId="0" applyFont="1" applyBorder="1" applyAlignment="1">
      <alignment horizontal="center" vertical="top" wrapText="1"/>
    </xf>
    <xf numFmtId="0" fontId="29" fillId="0" borderId="46" xfId="0" applyFont="1" applyBorder="1" applyAlignment="1">
      <alignment horizontal="center" vertical="top" wrapText="1"/>
    </xf>
    <xf numFmtId="0" fontId="23" fillId="0" borderId="38" xfId="0" applyFont="1" applyBorder="1" applyAlignment="1" applyProtection="1">
      <alignment horizontal="center" vertical="top" wrapText="1"/>
      <protection/>
    </xf>
    <xf numFmtId="0" fontId="23" fillId="0" borderId="40" xfId="0" applyFont="1" applyBorder="1" applyAlignment="1" applyProtection="1">
      <alignment horizontal="center" vertical="top" wrapText="1"/>
      <protection/>
    </xf>
    <xf numFmtId="0" fontId="23" fillId="0" borderId="39" xfId="0" applyFont="1" applyBorder="1" applyAlignment="1" applyProtection="1">
      <alignment horizontal="center" vertical="top" wrapText="1"/>
      <protection/>
    </xf>
    <xf numFmtId="0" fontId="23" fillId="0" borderId="38" xfId="0" applyFont="1" applyBorder="1" applyAlignment="1">
      <alignment horizontal="center" vertical="center" wrapText="1"/>
    </xf>
    <xf numFmtId="0" fontId="23" fillId="0" borderId="40" xfId="0" applyFont="1" applyBorder="1" applyAlignment="1">
      <alignment horizontal="center" vertical="center" wrapText="1"/>
    </xf>
    <xf numFmtId="0" fontId="23" fillId="0" borderId="39" xfId="0" applyFont="1" applyBorder="1" applyAlignment="1">
      <alignment horizontal="center" vertical="center" wrapText="1"/>
    </xf>
    <xf numFmtId="0" fontId="23" fillId="24" borderId="10" xfId="0" applyFont="1" applyFill="1" applyBorder="1" applyAlignment="1">
      <alignment horizontal="center" vertical="top" wrapText="1"/>
    </xf>
    <xf numFmtId="164" fontId="22" fillId="24" borderId="38" xfId="0" applyNumberFormat="1" applyFont="1" applyFill="1" applyBorder="1" applyAlignment="1" applyProtection="1">
      <alignment horizontal="right" vertical="top" wrapText="1"/>
      <protection/>
    </xf>
    <xf numFmtId="164" fontId="22" fillId="24" borderId="39" xfId="0" applyNumberFormat="1" applyFont="1" applyFill="1" applyBorder="1" applyAlignment="1" applyProtection="1">
      <alignment horizontal="right" vertical="top" wrapText="1"/>
      <protection/>
    </xf>
    <xf numFmtId="0" fontId="23" fillId="0" borderId="62" xfId="0" applyFont="1" applyBorder="1" applyAlignment="1">
      <alignment horizontal="center"/>
    </xf>
    <xf numFmtId="0" fontId="23" fillId="0" borderId="18" xfId="0" applyFont="1" applyBorder="1" applyAlignment="1">
      <alignment horizontal="center" vertical="top" wrapText="1"/>
    </xf>
    <xf numFmtId="0" fontId="22" fillId="24" borderId="63" xfId="0" applyFont="1" applyFill="1" applyBorder="1" applyAlignment="1" applyProtection="1">
      <alignment horizontal="right" vertical="top" wrapText="1"/>
      <protection/>
    </xf>
    <xf numFmtId="0" fontId="22" fillId="24" borderId="64" xfId="0" applyFont="1" applyFill="1" applyBorder="1" applyAlignment="1" applyProtection="1">
      <alignment horizontal="right" vertical="top" wrapText="1"/>
      <protection/>
    </xf>
    <xf numFmtId="0" fontId="23" fillId="0" borderId="17" xfId="0" applyFont="1" applyBorder="1" applyAlignment="1">
      <alignment horizontal="center" vertical="top" wrapText="1"/>
    </xf>
    <xf numFmtId="0" fontId="23" fillId="0" borderId="65" xfId="0" applyFont="1" applyBorder="1" applyAlignment="1">
      <alignment horizontal="center"/>
    </xf>
    <xf numFmtId="0" fontId="22" fillId="24" borderId="66" xfId="0" applyFont="1" applyFill="1" applyBorder="1" applyAlignment="1" applyProtection="1">
      <alignment horizontal="right" vertical="top" wrapText="1"/>
      <protection/>
    </xf>
    <xf numFmtId="0" fontId="22" fillId="24" borderId="67" xfId="0" applyFont="1" applyFill="1" applyBorder="1" applyAlignment="1" applyProtection="1">
      <alignment horizontal="right" vertical="top" wrapText="1"/>
      <protection/>
    </xf>
    <xf numFmtId="1" fontId="45" fillId="30" borderId="66" xfId="0" applyNumberFormat="1" applyFont="1" applyFill="1" applyBorder="1" applyAlignment="1" applyProtection="1">
      <alignment horizontal="center" vertical="top" wrapText="1"/>
      <protection/>
    </xf>
    <xf numFmtId="1" fontId="45" fillId="30" borderId="67" xfId="0" applyNumberFormat="1" applyFont="1" applyFill="1" applyBorder="1" applyAlignment="1" applyProtection="1">
      <alignment horizontal="center" vertical="top" wrapText="1"/>
      <protection/>
    </xf>
    <xf numFmtId="1" fontId="45" fillId="30" borderId="53" xfId="0" applyNumberFormat="1" applyFont="1" applyFill="1" applyBorder="1" applyAlignment="1" applyProtection="1">
      <alignment horizontal="center" vertical="top" wrapText="1"/>
      <protection/>
    </xf>
    <xf numFmtId="1" fontId="45" fillId="30" borderId="68" xfId="0" applyNumberFormat="1" applyFont="1" applyFill="1" applyBorder="1" applyAlignment="1" applyProtection="1">
      <alignment horizontal="center" vertical="top" wrapText="1"/>
      <protection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5"/>
  <sheetViews>
    <sheetView zoomScalePageLayoutView="0" workbookViewId="0" topLeftCell="A1">
      <selection activeCell="A25" sqref="A25"/>
    </sheetView>
  </sheetViews>
  <sheetFormatPr defaultColWidth="9.140625" defaultRowHeight="15"/>
  <cols>
    <col min="1" max="1" width="41.00390625" style="1" customWidth="1"/>
    <col min="2" max="2" width="27.28125" style="1" hidden="1" customWidth="1"/>
    <col min="3" max="3" width="2.421875" style="1" hidden="1" customWidth="1"/>
    <col min="4" max="4" width="39.57421875" style="1" customWidth="1"/>
    <col min="5" max="5" width="10.421875" style="1" customWidth="1"/>
    <col min="6" max="16384" width="9.140625" style="1" customWidth="1"/>
  </cols>
  <sheetData>
    <row r="1" spans="1:4" ht="30" customHeight="1">
      <c r="A1" s="295" t="s">
        <v>108</v>
      </c>
      <c r="B1" s="296"/>
      <c r="C1" s="296"/>
      <c r="D1" s="297"/>
    </row>
    <row r="2" spans="1:4" ht="19.5">
      <c r="A2" s="295" t="s">
        <v>97</v>
      </c>
      <c r="B2" s="296"/>
      <c r="C2" s="296"/>
      <c r="D2" s="297"/>
    </row>
    <row r="3" spans="1:5" ht="17.25" customHeight="1">
      <c r="A3" s="298" t="s">
        <v>78</v>
      </c>
      <c r="B3" s="298"/>
      <c r="C3" s="298"/>
      <c r="D3" s="8"/>
      <c r="E3" s="9"/>
    </row>
    <row r="4" spans="1:5" ht="17.25" customHeight="1">
      <c r="A4" s="293" t="s">
        <v>77</v>
      </c>
      <c r="B4" s="294"/>
      <c r="C4" s="294"/>
      <c r="D4" s="8"/>
      <c r="E4" s="9"/>
    </row>
    <row r="5" spans="1:5" ht="17.25" customHeight="1">
      <c r="A5" s="293" t="s">
        <v>76</v>
      </c>
      <c r="B5" s="294"/>
      <c r="C5" s="294"/>
      <c r="D5" s="8"/>
      <c r="E5" s="9"/>
    </row>
    <row r="6" spans="1:5" ht="17.25" customHeight="1">
      <c r="A6" s="298" t="s">
        <v>70</v>
      </c>
      <c r="B6" s="298"/>
      <c r="C6" s="298"/>
      <c r="D6" s="8"/>
      <c r="E6" s="9"/>
    </row>
    <row r="7" spans="1:5" ht="17.25" customHeight="1">
      <c r="A7" s="293" t="s">
        <v>72</v>
      </c>
      <c r="B7" s="294"/>
      <c r="C7" s="294"/>
      <c r="D7" s="8"/>
      <c r="E7" s="9"/>
    </row>
    <row r="8" spans="1:5" ht="17.25" customHeight="1">
      <c r="A8" s="294" t="s">
        <v>73</v>
      </c>
      <c r="B8" s="294"/>
      <c r="C8" s="294"/>
      <c r="D8" s="8"/>
      <c r="E8" s="9"/>
    </row>
    <row r="9" spans="1:5" ht="33.75" customHeight="1">
      <c r="A9" s="298" t="s">
        <v>71</v>
      </c>
      <c r="B9" s="298"/>
      <c r="C9" s="298"/>
      <c r="D9" s="8"/>
      <c r="E9" s="9"/>
    </row>
    <row r="10" spans="1:5" ht="17.25" customHeight="1">
      <c r="A10" s="293" t="s">
        <v>74</v>
      </c>
      <c r="B10" s="294"/>
      <c r="C10" s="294"/>
      <c r="D10" s="8"/>
      <c r="E10" s="9"/>
    </row>
    <row r="11" spans="1:5" ht="17.25" customHeight="1">
      <c r="A11" s="293" t="s">
        <v>75</v>
      </c>
      <c r="B11" s="294"/>
      <c r="C11" s="294"/>
      <c r="D11" s="8"/>
      <c r="E11" s="9"/>
    </row>
    <row r="12" spans="1:5" ht="17.25" customHeight="1">
      <c r="A12" s="298" t="s">
        <v>115</v>
      </c>
      <c r="B12" s="298"/>
      <c r="C12" s="298"/>
      <c r="D12" s="8"/>
      <c r="E12" s="9"/>
    </row>
    <row r="13" spans="1:5" ht="17.25" customHeight="1">
      <c r="A13" s="293" t="s">
        <v>114</v>
      </c>
      <c r="B13" s="294"/>
      <c r="C13" s="294"/>
      <c r="D13" s="8"/>
      <c r="E13" s="9"/>
    </row>
    <row r="14" spans="1:5" ht="17.25" customHeight="1">
      <c r="A14" s="293" t="s">
        <v>113</v>
      </c>
      <c r="B14" s="294"/>
      <c r="C14" s="294"/>
      <c r="D14" s="8"/>
      <c r="E14" s="9"/>
    </row>
    <row r="15" spans="1:5" ht="17.25" customHeight="1">
      <c r="A15" s="293" t="s">
        <v>112</v>
      </c>
      <c r="B15" s="294"/>
      <c r="C15" s="294"/>
      <c r="D15" s="8"/>
      <c r="E15" s="9"/>
    </row>
    <row r="16" spans="1:5" ht="17.25" customHeight="1">
      <c r="A16" s="115" t="s">
        <v>111</v>
      </c>
      <c r="B16" s="114"/>
      <c r="C16" s="114"/>
      <c r="D16" s="8"/>
      <c r="E16" s="9"/>
    </row>
    <row r="17" spans="1:5" ht="17.25" customHeight="1">
      <c r="A17" s="298" t="s">
        <v>116</v>
      </c>
      <c r="B17" s="298"/>
      <c r="C17" s="298"/>
      <c r="D17" s="8"/>
      <c r="E17" s="9"/>
    </row>
    <row r="18" spans="1:5" ht="17.25" customHeight="1">
      <c r="A18" s="298" t="s">
        <v>117</v>
      </c>
      <c r="B18" s="298"/>
      <c r="C18" s="298"/>
      <c r="D18" s="8"/>
      <c r="E18" s="9"/>
    </row>
    <row r="19" spans="1:5" ht="14.25" customHeight="1">
      <c r="A19" s="305"/>
      <c r="B19" s="305"/>
      <c r="C19" s="305"/>
      <c r="D19" s="305"/>
      <c r="E19" s="10"/>
    </row>
    <row r="20" spans="1:4" ht="15">
      <c r="A20" s="15"/>
      <c r="D20" s="15"/>
    </row>
    <row r="21" spans="1:4" ht="69" customHeight="1">
      <c r="A21" s="302" t="s">
        <v>107</v>
      </c>
      <c r="B21" s="303"/>
      <c r="C21" s="304"/>
      <c r="D21" s="112"/>
    </row>
    <row r="22" spans="1:4" ht="16.5" customHeight="1">
      <c r="A22" s="117"/>
      <c r="B22" s="118"/>
      <c r="C22" s="119"/>
      <c r="D22" s="116"/>
    </row>
    <row r="23" spans="1:4" ht="15.75">
      <c r="A23" s="299" t="s">
        <v>118</v>
      </c>
      <c r="B23" s="300"/>
      <c r="C23" s="300"/>
      <c r="D23" s="301"/>
    </row>
    <row r="24" spans="1:4" ht="30">
      <c r="A24" s="121" t="s">
        <v>121</v>
      </c>
      <c r="B24" s="57"/>
      <c r="C24" s="57"/>
      <c r="D24" s="16" t="s">
        <v>120</v>
      </c>
    </row>
    <row r="25" spans="1:4" ht="21" customHeight="1">
      <c r="A25" s="16" t="s">
        <v>119</v>
      </c>
      <c r="B25" s="120"/>
      <c r="C25" s="120"/>
      <c r="D25" s="16"/>
    </row>
    <row r="27" spans="1:4" ht="15">
      <c r="A27" s="1" t="s">
        <v>105</v>
      </c>
      <c r="D27" s="1" t="s">
        <v>82</v>
      </c>
    </row>
    <row r="28" ht="15">
      <c r="D28" s="11" t="s">
        <v>79</v>
      </c>
    </row>
    <row r="29" spans="1:4" ht="15">
      <c r="A29" s="11"/>
      <c r="D29" s="1" t="s">
        <v>106</v>
      </c>
    </row>
    <row r="30" spans="2:5" ht="15">
      <c r="B30" s="109"/>
      <c r="C30" s="109"/>
      <c r="D30" s="109"/>
      <c r="E30" s="109"/>
    </row>
    <row r="31" spans="2:5" ht="15">
      <c r="B31" s="109"/>
      <c r="C31" s="109"/>
      <c r="D31" s="109"/>
      <c r="E31" s="109"/>
    </row>
    <row r="32" spans="2:5" ht="15">
      <c r="B32" s="109"/>
      <c r="C32" s="109"/>
      <c r="D32" s="109"/>
      <c r="E32" s="109"/>
    </row>
    <row r="33" spans="2:5" ht="15">
      <c r="B33" s="109"/>
      <c r="C33" s="109"/>
      <c r="D33" s="109"/>
      <c r="E33" s="109"/>
    </row>
    <row r="34" spans="2:5" ht="15">
      <c r="B34" s="109"/>
      <c r="C34" s="109"/>
      <c r="D34" s="109"/>
      <c r="E34" s="110"/>
    </row>
    <row r="35" spans="2:5" ht="15">
      <c r="B35" s="109"/>
      <c r="C35" s="109"/>
      <c r="D35" s="109"/>
      <c r="E35" s="111"/>
    </row>
  </sheetData>
  <sheetProtection/>
  <mergeCells count="20">
    <mergeCell ref="A23:D23"/>
    <mergeCell ref="A21:C21"/>
    <mergeCell ref="A18:C18"/>
    <mergeCell ref="A8:C8"/>
    <mergeCell ref="A19:D19"/>
    <mergeCell ref="A13:C13"/>
    <mergeCell ref="A11:C11"/>
    <mergeCell ref="A12:C12"/>
    <mergeCell ref="A17:C17"/>
    <mergeCell ref="A14:C14"/>
    <mergeCell ref="A15:C15"/>
    <mergeCell ref="A1:D1"/>
    <mergeCell ref="A3:C3"/>
    <mergeCell ref="A6:C6"/>
    <mergeCell ref="A9:C9"/>
    <mergeCell ref="A5:C5"/>
    <mergeCell ref="A10:C10"/>
    <mergeCell ref="A2:D2"/>
    <mergeCell ref="A4:C4"/>
    <mergeCell ref="A7:C7"/>
  </mergeCells>
  <printOptions/>
  <pageMargins left="0.7086614173228347" right="0.7086614173228347" top="0.7480314960629921" bottom="0.7480314960629921" header="0.5118110236220472" footer="0.5118110236220472"/>
  <pageSetup horizontalDpi="300" verticalDpi="300" orientation="portrait" paperSize="9" scale="95" r:id="rId1"/>
  <headerFooter alignWithMargins="0">
    <oddHeader>&amp;CEMMI - színházak és táncegyüttesek működési támogatása 2014.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5"/>
  <sheetViews>
    <sheetView zoomScalePageLayoutView="0" workbookViewId="0" topLeftCell="B1">
      <selection activeCell="N3" sqref="N3"/>
    </sheetView>
  </sheetViews>
  <sheetFormatPr defaultColWidth="9.140625" defaultRowHeight="15"/>
  <cols>
    <col min="1" max="1" width="18.140625" style="1" customWidth="1"/>
    <col min="2" max="2" width="14.00390625" style="1" customWidth="1"/>
    <col min="3" max="3" width="14.8515625" style="1" customWidth="1"/>
    <col min="4" max="4" width="9.57421875" style="1" customWidth="1"/>
    <col min="5" max="5" width="11.57421875" style="1" customWidth="1"/>
    <col min="6" max="6" width="10.00390625" style="1" bestFit="1" customWidth="1"/>
    <col min="7" max="7" width="11.140625" style="1" customWidth="1"/>
    <col min="8" max="8" width="13.421875" style="1" customWidth="1"/>
    <col min="9" max="9" width="11.8515625" style="1" customWidth="1"/>
    <col min="10" max="11" width="11.57421875" style="1" customWidth="1"/>
    <col min="12" max="12" width="32.28125" style="1" customWidth="1"/>
    <col min="13" max="16384" width="9.140625" style="1" customWidth="1"/>
  </cols>
  <sheetData>
    <row r="1" spans="1:12" ht="15.75" thickBot="1">
      <c r="A1" s="335" t="s">
        <v>96</v>
      </c>
      <c r="B1" s="335"/>
      <c r="C1" s="335"/>
      <c r="D1" s="335"/>
      <c r="E1" s="335"/>
      <c r="F1" s="335"/>
      <c r="G1" s="335"/>
      <c r="H1" s="335"/>
      <c r="I1" s="335"/>
      <c r="J1" s="335"/>
      <c r="K1" s="335"/>
      <c r="L1" s="57"/>
    </row>
    <row r="2" spans="1:12" ht="14.25" customHeight="1" thickBot="1">
      <c r="A2" s="334" t="s">
        <v>122</v>
      </c>
      <c r="B2" s="334"/>
      <c r="C2" s="334"/>
      <c r="D2" s="334"/>
      <c r="E2" s="334"/>
      <c r="F2" s="334"/>
      <c r="G2" s="334"/>
      <c r="H2" s="334"/>
      <c r="I2" s="334"/>
      <c r="J2" s="334"/>
      <c r="K2" s="334"/>
      <c r="L2" s="317" t="s">
        <v>91</v>
      </c>
    </row>
    <row r="3" spans="1:12" ht="15.75" thickBot="1">
      <c r="A3" s="336" t="s">
        <v>62</v>
      </c>
      <c r="B3" s="337"/>
      <c r="C3" s="35">
        <f aca="true" t="shared" si="0" ref="C3:K3">SUM(C6:C35)</f>
        <v>0</v>
      </c>
      <c r="D3" s="58">
        <f t="shared" si="0"/>
        <v>0</v>
      </c>
      <c r="E3" s="58">
        <f t="shared" si="0"/>
        <v>0</v>
      </c>
      <c r="F3" s="58">
        <f t="shared" si="0"/>
        <v>0</v>
      </c>
      <c r="G3" s="58">
        <f t="shared" si="0"/>
        <v>0</v>
      </c>
      <c r="H3" s="58">
        <f t="shared" si="0"/>
        <v>0</v>
      </c>
      <c r="I3" s="58">
        <f t="shared" si="0"/>
        <v>0</v>
      </c>
      <c r="J3" s="58">
        <f t="shared" si="0"/>
        <v>0</v>
      </c>
      <c r="K3" s="58">
        <f t="shared" si="0"/>
        <v>0</v>
      </c>
      <c r="L3" s="317"/>
    </row>
    <row r="4" spans="1:12" ht="60.75" customHeight="1" thickBot="1">
      <c r="A4" s="187"/>
      <c r="B4" s="187"/>
      <c r="C4" s="193" t="s">
        <v>166</v>
      </c>
      <c r="D4" s="338" t="s">
        <v>163</v>
      </c>
      <c r="E4" s="339"/>
      <c r="F4" s="338" t="s">
        <v>164</v>
      </c>
      <c r="G4" s="340"/>
      <c r="H4" s="339"/>
      <c r="I4" s="338" t="s">
        <v>165</v>
      </c>
      <c r="J4" s="340"/>
      <c r="K4" s="341"/>
      <c r="L4" s="123"/>
    </row>
    <row r="5" spans="1:12" ht="106.5" customHeight="1" thickBot="1">
      <c r="A5" s="59" t="s">
        <v>69</v>
      </c>
      <c r="B5" s="60" t="s">
        <v>153</v>
      </c>
      <c r="C5" s="61" t="s">
        <v>167</v>
      </c>
      <c r="D5" s="179" t="s">
        <v>157</v>
      </c>
      <c r="E5" s="180" t="s">
        <v>158</v>
      </c>
      <c r="F5" s="60" t="s">
        <v>159</v>
      </c>
      <c r="G5" s="63" t="s">
        <v>162</v>
      </c>
      <c r="H5" s="62" t="s">
        <v>160</v>
      </c>
      <c r="I5" s="188" t="s">
        <v>156</v>
      </c>
      <c r="J5" s="188" t="s">
        <v>155</v>
      </c>
      <c r="K5" s="62" t="s">
        <v>154</v>
      </c>
      <c r="L5" s="192" t="s">
        <v>171</v>
      </c>
    </row>
    <row r="6" spans="1:12" ht="15">
      <c r="A6" s="65"/>
      <c r="B6" s="66"/>
      <c r="C6" s="67"/>
      <c r="D6" s="181"/>
      <c r="E6" s="182"/>
      <c r="F6" s="68"/>
      <c r="G6" s="70"/>
      <c r="H6" s="69"/>
      <c r="I6" s="181"/>
      <c r="J6" s="189"/>
      <c r="K6" s="184"/>
      <c r="L6" s="133" t="s">
        <v>104</v>
      </c>
    </row>
    <row r="7" spans="1:11" ht="15">
      <c r="A7" s="65"/>
      <c r="B7" s="71"/>
      <c r="C7" s="72"/>
      <c r="D7" s="183"/>
      <c r="E7" s="184"/>
      <c r="F7" s="73"/>
      <c r="G7" s="18"/>
      <c r="H7" s="19"/>
      <c r="I7" s="183"/>
      <c r="J7" s="190"/>
      <c r="K7" s="182"/>
    </row>
    <row r="8" spans="1:12" ht="15">
      <c r="A8" s="65"/>
      <c r="B8" s="71"/>
      <c r="C8" s="72"/>
      <c r="D8" s="183"/>
      <c r="E8" s="184"/>
      <c r="F8" s="73"/>
      <c r="G8" s="18"/>
      <c r="H8" s="19"/>
      <c r="I8" s="183"/>
      <c r="J8" s="190"/>
      <c r="K8" s="184"/>
      <c r="L8" s="57"/>
    </row>
    <row r="9" spans="1:12" ht="15">
      <c r="A9" s="65"/>
      <c r="B9" s="71"/>
      <c r="C9" s="72"/>
      <c r="D9" s="183"/>
      <c r="E9" s="184"/>
      <c r="F9" s="73"/>
      <c r="G9" s="18"/>
      <c r="H9" s="19"/>
      <c r="I9" s="183"/>
      <c r="J9" s="190"/>
      <c r="K9" s="184"/>
      <c r="L9" s="57"/>
    </row>
    <row r="10" spans="1:12" ht="15">
      <c r="A10" s="41"/>
      <c r="B10" s="71"/>
      <c r="C10" s="72"/>
      <c r="D10" s="183"/>
      <c r="E10" s="184"/>
      <c r="F10" s="73"/>
      <c r="G10" s="18"/>
      <c r="H10" s="19"/>
      <c r="I10" s="183"/>
      <c r="J10" s="190"/>
      <c r="K10" s="184"/>
      <c r="L10" s="57"/>
    </row>
    <row r="11" spans="1:12" ht="15">
      <c r="A11" s="41"/>
      <c r="B11" s="71"/>
      <c r="C11" s="72"/>
      <c r="D11" s="183"/>
      <c r="E11" s="184"/>
      <c r="F11" s="73"/>
      <c r="G11" s="18"/>
      <c r="H11" s="19"/>
      <c r="I11" s="183"/>
      <c r="J11" s="190"/>
      <c r="K11" s="184"/>
      <c r="L11" s="57"/>
    </row>
    <row r="12" spans="1:12" ht="15">
      <c r="A12" s="41"/>
      <c r="B12" s="24"/>
      <c r="C12" s="72"/>
      <c r="D12" s="183"/>
      <c r="E12" s="184"/>
      <c r="F12" s="73"/>
      <c r="G12" s="18"/>
      <c r="H12" s="19"/>
      <c r="I12" s="183"/>
      <c r="J12" s="190"/>
      <c r="K12" s="184"/>
      <c r="L12" s="57"/>
    </row>
    <row r="13" spans="1:12" ht="15">
      <c r="A13" s="41"/>
      <c r="B13" s="24"/>
      <c r="C13" s="72"/>
      <c r="D13" s="183"/>
      <c r="E13" s="184"/>
      <c r="F13" s="73"/>
      <c r="G13" s="18"/>
      <c r="H13" s="19"/>
      <c r="I13" s="183"/>
      <c r="J13" s="190"/>
      <c r="K13" s="184"/>
      <c r="L13" s="57"/>
    </row>
    <row r="14" spans="1:12" ht="15">
      <c r="A14" s="41"/>
      <c r="B14" s="71"/>
      <c r="C14" s="72"/>
      <c r="D14" s="183"/>
      <c r="E14" s="184"/>
      <c r="F14" s="73"/>
      <c r="G14" s="18"/>
      <c r="H14" s="19"/>
      <c r="I14" s="183"/>
      <c r="J14" s="190"/>
      <c r="K14" s="184"/>
      <c r="L14" s="57"/>
    </row>
    <row r="15" spans="1:12" ht="15">
      <c r="A15" s="41"/>
      <c r="B15" s="24"/>
      <c r="C15" s="72"/>
      <c r="D15" s="183"/>
      <c r="E15" s="184"/>
      <c r="F15" s="73"/>
      <c r="G15" s="18"/>
      <c r="H15" s="19"/>
      <c r="I15" s="183"/>
      <c r="J15" s="190"/>
      <c r="K15" s="184"/>
      <c r="L15" s="57"/>
    </row>
    <row r="16" spans="1:12" ht="15">
      <c r="A16" s="41"/>
      <c r="B16" s="24"/>
      <c r="C16" s="72"/>
      <c r="D16" s="183"/>
      <c r="E16" s="184"/>
      <c r="F16" s="73"/>
      <c r="G16" s="18"/>
      <c r="H16" s="19"/>
      <c r="I16" s="183"/>
      <c r="J16" s="190"/>
      <c r="K16" s="184"/>
      <c r="L16" s="57"/>
    </row>
    <row r="17" spans="1:12" ht="15">
      <c r="A17" s="43"/>
      <c r="B17" s="71"/>
      <c r="C17" s="72"/>
      <c r="D17" s="183"/>
      <c r="E17" s="184"/>
      <c r="F17" s="73"/>
      <c r="G17" s="18"/>
      <c r="H17" s="19"/>
      <c r="I17" s="183"/>
      <c r="J17" s="190"/>
      <c r="K17" s="184"/>
      <c r="L17" s="57"/>
    </row>
    <row r="18" spans="1:12" ht="15">
      <c r="A18" s="41"/>
      <c r="B18" s="71"/>
      <c r="C18" s="72"/>
      <c r="D18" s="183"/>
      <c r="E18" s="184"/>
      <c r="F18" s="73"/>
      <c r="G18" s="18"/>
      <c r="H18" s="19"/>
      <c r="I18" s="183"/>
      <c r="J18" s="190"/>
      <c r="K18" s="184"/>
      <c r="L18" s="57"/>
    </row>
    <row r="19" spans="1:12" ht="15">
      <c r="A19" s="41"/>
      <c r="B19" s="71"/>
      <c r="C19" s="72"/>
      <c r="D19" s="183"/>
      <c r="E19" s="184"/>
      <c r="F19" s="73"/>
      <c r="G19" s="18"/>
      <c r="H19" s="19"/>
      <c r="I19" s="183"/>
      <c r="J19" s="190"/>
      <c r="K19" s="184"/>
      <c r="L19" s="57"/>
    </row>
    <row r="20" spans="1:12" ht="15">
      <c r="A20" s="41"/>
      <c r="B20" s="71"/>
      <c r="C20" s="72"/>
      <c r="D20" s="183"/>
      <c r="E20" s="184"/>
      <c r="F20" s="73"/>
      <c r="G20" s="18"/>
      <c r="H20" s="19"/>
      <c r="I20" s="183"/>
      <c r="J20" s="190"/>
      <c r="K20" s="184"/>
      <c r="L20" s="57"/>
    </row>
    <row r="21" spans="1:12" ht="15">
      <c r="A21" s="41"/>
      <c r="B21" s="71"/>
      <c r="C21" s="72"/>
      <c r="D21" s="183"/>
      <c r="E21" s="184"/>
      <c r="F21" s="73"/>
      <c r="G21" s="18"/>
      <c r="H21" s="19"/>
      <c r="I21" s="183"/>
      <c r="J21" s="190"/>
      <c r="K21" s="184"/>
      <c r="L21" s="57"/>
    </row>
    <row r="22" spans="1:12" ht="15">
      <c r="A22" s="41"/>
      <c r="B22" s="24"/>
      <c r="C22" s="72"/>
      <c r="D22" s="183"/>
      <c r="E22" s="184"/>
      <c r="F22" s="73"/>
      <c r="G22" s="18"/>
      <c r="H22" s="19"/>
      <c r="I22" s="183"/>
      <c r="J22" s="190"/>
      <c r="K22" s="184"/>
      <c r="L22" s="57"/>
    </row>
    <row r="23" spans="1:12" ht="15">
      <c r="A23" s="41"/>
      <c r="B23" s="24"/>
      <c r="C23" s="72"/>
      <c r="D23" s="183"/>
      <c r="E23" s="184"/>
      <c r="F23" s="73"/>
      <c r="G23" s="18"/>
      <c r="H23" s="19"/>
      <c r="I23" s="183"/>
      <c r="J23" s="190"/>
      <c r="K23" s="184"/>
      <c r="L23" s="57"/>
    </row>
    <row r="24" spans="1:12" ht="15">
      <c r="A24" s="41"/>
      <c r="B24" s="71"/>
      <c r="C24" s="72"/>
      <c r="D24" s="183"/>
      <c r="E24" s="184"/>
      <c r="F24" s="73"/>
      <c r="G24" s="18"/>
      <c r="H24" s="19"/>
      <c r="I24" s="183"/>
      <c r="J24" s="190"/>
      <c r="K24" s="184"/>
      <c r="L24" s="57"/>
    </row>
    <row r="25" spans="1:12" ht="15">
      <c r="A25" s="41"/>
      <c r="B25" s="24"/>
      <c r="C25" s="72"/>
      <c r="D25" s="183"/>
      <c r="E25" s="184"/>
      <c r="F25" s="73"/>
      <c r="G25" s="18"/>
      <c r="H25" s="19"/>
      <c r="I25" s="183"/>
      <c r="J25" s="190"/>
      <c r="K25" s="184"/>
      <c r="L25" s="57"/>
    </row>
    <row r="26" spans="1:12" ht="15">
      <c r="A26" s="41"/>
      <c r="B26" s="24"/>
      <c r="C26" s="72"/>
      <c r="D26" s="183"/>
      <c r="E26" s="184"/>
      <c r="F26" s="73"/>
      <c r="G26" s="18"/>
      <c r="H26" s="19"/>
      <c r="I26" s="183"/>
      <c r="J26" s="190"/>
      <c r="K26" s="184"/>
      <c r="L26" s="57"/>
    </row>
    <row r="27" spans="1:12" ht="15">
      <c r="A27" s="42"/>
      <c r="B27" s="24"/>
      <c r="C27" s="72"/>
      <c r="D27" s="183"/>
      <c r="E27" s="184"/>
      <c r="F27" s="73"/>
      <c r="G27" s="18"/>
      <c r="H27" s="19"/>
      <c r="I27" s="183"/>
      <c r="J27" s="190"/>
      <c r="K27" s="184"/>
      <c r="L27" s="57"/>
    </row>
    <row r="28" spans="1:12" ht="15">
      <c r="A28" s="43"/>
      <c r="B28" s="71"/>
      <c r="C28" s="72"/>
      <c r="D28" s="183"/>
      <c r="E28" s="184"/>
      <c r="F28" s="73"/>
      <c r="G28" s="18"/>
      <c r="H28" s="19"/>
      <c r="I28" s="183"/>
      <c r="J28" s="190"/>
      <c r="K28" s="184"/>
      <c r="L28" s="57"/>
    </row>
    <row r="29" spans="1:12" ht="15">
      <c r="A29" s="41"/>
      <c r="B29" s="71"/>
      <c r="C29" s="72"/>
      <c r="D29" s="183"/>
      <c r="E29" s="184"/>
      <c r="F29" s="73"/>
      <c r="G29" s="18"/>
      <c r="H29" s="19"/>
      <c r="I29" s="183"/>
      <c r="J29" s="190"/>
      <c r="K29" s="184"/>
      <c r="L29" s="57"/>
    </row>
    <row r="30" spans="1:12" ht="15">
      <c r="A30" s="41"/>
      <c r="B30" s="71"/>
      <c r="C30" s="72"/>
      <c r="D30" s="183"/>
      <c r="E30" s="184"/>
      <c r="F30" s="73"/>
      <c r="G30" s="18"/>
      <c r="H30" s="19"/>
      <c r="I30" s="183"/>
      <c r="J30" s="190"/>
      <c r="K30" s="184"/>
      <c r="L30" s="57"/>
    </row>
    <row r="31" spans="1:12" ht="15">
      <c r="A31" s="41"/>
      <c r="B31" s="71"/>
      <c r="C31" s="72"/>
      <c r="D31" s="183"/>
      <c r="E31" s="184"/>
      <c r="F31" s="73"/>
      <c r="G31" s="18"/>
      <c r="H31" s="19"/>
      <c r="I31" s="183"/>
      <c r="J31" s="190"/>
      <c r="K31" s="184"/>
      <c r="L31" s="57"/>
    </row>
    <row r="32" spans="1:12" ht="15">
      <c r="A32" s="41"/>
      <c r="B32" s="71"/>
      <c r="C32" s="72"/>
      <c r="D32" s="183"/>
      <c r="E32" s="184"/>
      <c r="F32" s="73"/>
      <c r="G32" s="18"/>
      <c r="H32" s="19"/>
      <c r="I32" s="183"/>
      <c r="J32" s="190"/>
      <c r="K32" s="184"/>
      <c r="L32" s="57"/>
    </row>
    <row r="33" spans="1:12" ht="15">
      <c r="A33" s="41"/>
      <c r="B33" s="24"/>
      <c r="C33" s="72"/>
      <c r="D33" s="183"/>
      <c r="E33" s="184"/>
      <c r="F33" s="73"/>
      <c r="G33" s="18"/>
      <c r="H33" s="19"/>
      <c r="I33" s="183"/>
      <c r="J33" s="190"/>
      <c r="K33" s="184"/>
      <c r="L33" s="57"/>
    </row>
    <row r="34" spans="1:12" ht="15">
      <c r="A34" s="41"/>
      <c r="B34" s="24"/>
      <c r="C34" s="72"/>
      <c r="D34" s="183"/>
      <c r="E34" s="184"/>
      <c r="F34" s="73"/>
      <c r="G34" s="18"/>
      <c r="H34" s="19"/>
      <c r="I34" s="183"/>
      <c r="J34" s="190"/>
      <c r="K34" s="184"/>
      <c r="L34" s="57"/>
    </row>
    <row r="35" spans="1:12" ht="15.75" thickBot="1">
      <c r="A35" s="44"/>
      <c r="B35" s="74"/>
      <c r="C35" s="75"/>
      <c r="D35" s="185"/>
      <c r="E35" s="186"/>
      <c r="F35" s="76"/>
      <c r="G35" s="78"/>
      <c r="H35" s="77"/>
      <c r="I35" s="185"/>
      <c r="J35" s="191"/>
      <c r="K35" s="186"/>
      <c r="L35" s="57"/>
    </row>
  </sheetData>
  <sheetProtection/>
  <mergeCells count="7">
    <mergeCell ref="A2:K2"/>
    <mergeCell ref="L2:L3"/>
    <mergeCell ref="A1:K1"/>
    <mergeCell ref="A3:B3"/>
    <mergeCell ref="D4:E4"/>
    <mergeCell ref="F4:H4"/>
    <mergeCell ref="I4:K4"/>
  </mergeCells>
  <printOptions/>
  <pageMargins left="0.2362204724409449" right="0.15748031496062992" top="0.7480314960629921" bottom="0.7480314960629921" header="0.2755905511811024" footer="0.5118110236220472"/>
  <pageSetup fitToHeight="1" fitToWidth="1" horizontalDpi="300" verticalDpi="300" orientation="landscape" paperSize="9" scale="77" r:id="rId1"/>
  <headerFooter alignWithMargins="0">
    <oddHeader>&amp;L4A&amp;CEMMI - színházak és táncegyüttesek működési támogatása 2014.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L35"/>
  <sheetViews>
    <sheetView zoomScalePageLayoutView="0" workbookViewId="0" topLeftCell="B1">
      <selection activeCell="N3" sqref="N3"/>
    </sheetView>
  </sheetViews>
  <sheetFormatPr defaultColWidth="9.140625" defaultRowHeight="15"/>
  <cols>
    <col min="1" max="1" width="18.140625" style="1" customWidth="1"/>
    <col min="2" max="2" width="14.00390625" style="1" customWidth="1"/>
    <col min="3" max="3" width="16.28125" style="1" customWidth="1"/>
    <col min="4" max="4" width="10.28125" style="1" customWidth="1"/>
    <col min="5" max="5" width="11.57421875" style="1" customWidth="1"/>
    <col min="6" max="6" width="11.00390625" style="1" customWidth="1"/>
    <col min="7" max="7" width="11.140625" style="1" customWidth="1"/>
    <col min="8" max="8" width="13.421875" style="1" customWidth="1"/>
    <col min="9" max="9" width="12.8515625" style="1" customWidth="1"/>
    <col min="10" max="10" width="11.57421875" style="1" customWidth="1"/>
    <col min="11" max="11" width="12.57421875" style="1" customWidth="1"/>
    <col min="12" max="12" width="32.28125" style="1" customWidth="1"/>
    <col min="13" max="16384" width="9.140625" style="1" customWidth="1"/>
  </cols>
  <sheetData>
    <row r="1" spans="1:12" ht="15.75" thickBot="1">
      <c r="A1" s="335" t="s">
        <v>95</v>
      </c>
      <c r="B1" s="335"/>
      <c r="C1" s="335"/>
      <c r="D1" s="335"/>
      <c r="E1" s="335"/>
      <c r="F1" s="335"/>
      <c r="G1" s="335"/>
      <c r="H1" s="335"/>
      <c r="I1" s="335"/>
      <c r="J1" s="335"/>
      <c r="K1" s="335"/>
      <c r="L1" s="57"/>
    </row>
    <row r="2" spans="1:12" ht="14.25" customHeight="1" thickBot="1">
      <c r="A2" s="334" t="s">
        <v>168</v>
      </c>
      <c r="B2" s="334"/>
      <c r="C2" s="334"/>
      <c r="D2" s="334"/>
      <c r="E2" s="334"/>
      <c r="F2" s="334"/>
      <c r="G2" s="334"/>
      <c r="H2" s="334"/>
      <c r="I2" s="334"/>
      <c r="J2" s="334"/>
      <c r="K2" s="334"/>
      <c r="L2" s="317" t="s">
        <v>91</v>
      </c>
    </row>
    <row r="3" spans="1:12" ht="15.75" thickBot="1">
      <c r="A3" s="336" t="s">
        <v>62</v>
      </c>
      <c r="B3" s="337"/>
      <c r="C3" s="35">
        <f aca="true" t="shared" si="0" ref="C3:K3">SUM(C6:C35)</f>
        <v>0</v>
      </c>
      <c r="D3" s="58">
        <f t="shared" si="0"/>
        <v>0</v>
      </c>
      <c r="E3" s="58">
        <f t="shared" si="0"/>
        <v>0</v>
      </c>
      <c r="F3" s="58">
        <f t="shared" si="0"/>
        <v>0</v>
      </c>
      <c r="G3" s="58">
        <f t="shared" si="0"/>
        <v>0</v>
      </c>
      <c r="H3" s="58">
        <f t="shared" si="0"/>
        <v>0</v>
      </c>
      <c r="I3" s="58">
        <f t="shared" si="0"/>
        <v>0</v>
      </c>
      <c r="J3" s="58">
        <f t="shared" si="0"/>
        <v>0</v>
      </c>
      <c r="K3" s="58">
        <f t="shared" si="0"/>
        <v>0</v>
      </c>
      <c r="L3" s="317"/>
    </row>
    <row r="4" spans="1:12" ht="61.5" customHeight="1" thickBot="1">
      <c r="A4" s="187"/>
      <c r="B4" s="187"/>
      <c r="C4" s="193" t="s">
        <v>166</v>
      </c>
      <c r="D4" s="338" t="s">
        <v>163</v>
      </c>
      <c r="E4" s="339"/>
      <c r="F4" s="338" t="s">
        <v>164</v>
      </c>
      <c r="G4" s="340"/>
      <c r="H4" s="339"/>
      <c r="I4" s="338" t="s">
        <v>165</v>
      </c>
      <c r="J4" s="340"/>
      <c r="K4" s="341"/>
      <c r="L4" s="123"/>
    </row>
    <row r="5" spans="1:12" ht="97.5" customHeight="1" thickBot="1">
      <c r="A5" s="59" t="s">
        <v>69</v>
      </c>
      <c r="B5" s="60" t="s">
        <v>153</v>
      </c>
      <c r="C5" s="61" t="s">
        <v>167</v>
      </c>
      <c r="D5" s="179" t="s">
        <v>157</v>
      </c>
      <c r="E5" s="180" t="s">
        <v>158</v>
      </c>
      <c r="F5" s="60" t="s">
        <v>159</v>
      </c>
      <c r="G5" s="63" t="s">
        <v>162</v>
      </c>
      <c r="H5" s="62" t="s">
        <v>160</v>
      </c>
      <c r="I5" s="188" t="s">
        <v>156</v>
      </c>
      <c r="J5" s="188" t="s">
        <v>155</v>
      </c>
      <c r="K5" s="62" t="s">
        <v>154</v>
      </c>
      <c r="L5" s="192" t="s">
        <v>161</v>
      </c>
    </row>
    <row r="6" spans="1:12" ht="15">
      <c r="A6" s="65"/>
      <c r="B6" s="66"/>
      <c r="C6" s="67"/>
      <c r="D6" s="181"/>
      <c r="E6" s="182"/>
      <c r="F6" s="68"/>
      <c r="G6" s="70"/>
      <c r="H6" s="69"/>
      <c r="I6" s="181"/>
      <c r="J6" s="189"/>
      <c r="K6" s="184"/>
      <c r="L6" s="133" t="s">
        <v>104</v>
      </c>
    </row>
    <row r="7" spans="1:11" ht="15">
      <c r="A7" s="65"/>
      <c r="B7" s="71"/>
      <c r="C7" s="72"/>
      <c r="D7" s="183"/>
      <c r="E7" s="184"/>
      <c r="F7" s="73"/>
      <c r="G7" s="18"/>
      <c r="H7" s="19"/>
      <c r="I7" s="183"/>
      <c r="J7" s="190"/>
      <c r="K7" s="182"/>
    </row>
    <row r="8" spans="1:12" ht="15">
      <c r="A8" s="65"/>
      <c r="B8" s="71"/>
      <c r="C8" s="72"/>
      <c r="D8" s="183"/>
      <c r="E8" s="184"/>
      <c r="F8" s="73"/>
      <c r="G8" s="18"/>
      <c r="H8" s="19"/>
      <c r="I8" s="183"/>
      <c r="J8" s="190"/>
      <c r="K8" s="184"/>
      <c r="L8" s="57"/>
    </row>
    <row r="9" spans="1:12" ht="15">
      <c r="A9" s="65"/>
      <c r="B9" s="71"/>
      <c r="C9" s="72"/>
      <c r="D9" s="183"/>
      <c r="E9" s="184"/>
      <c r="F9" s="73"/>
      <c r="G9" s="18"/>
      <c r="H9" s="19"/>
      <c r="I9" s="183"/>
      <c r="J9" s="190"/>
      <c r="K9" s="184"/>
      <c r="L9" s="57"/>
    </row>
    <row r="10" spans="1:12" ht="15">
      <c r="A10" s="41"/>
      <c r="B10" s="71"/>
      <c r="C10" s="72"/>
      <c r="D10" s="183"/>
      <c r="E10" s="184"/>
      <c r="F10" s="73"/>
      <c r="G10" s="18"/>
      <c r="H10" s="19"/>
      <c r="I10" s="183"/>
      <c r="J10" s="190"/>
      <c r="K10" s="184"/>
      <c r="L10" s="57"/>
    </row>
    <row r="11" spans="1:12" ht="15">
      <c r="A11" s="41"/>
      <c r="B11" s="71"/>
      <c r="C11" s="72"/>
      <c r="D11" s="183"/>
      <c r="E11" s="184"/>
      <c r="F11" s="73"/>
      <c r="G11" s="18"/>
      <c r="H11" s="19"/>
      <c r="I11" s="183"/>
      <c r="J11" s="190"/>
      <c r="K11" s="184"/>
      <c r="L11" s="57"/>
    </row>
    <row r="12" spans="1:12" ht="15">
      <c r="A12" s="41"/>
      <c r="B12" s="24"/>
      <c r="C12" s="72"/>
      <c r="D12" s="183"/>
      <c r="E12" s="184"/>
      <c r="F12" s="73"/>
      <c r="G12" s="18"/>
      <c r="H12" s="19"/>
      <c r="I12" s="183"/>
      <c r="J12" s="190"/>
      <c r="K12" s="184"/>
      <c r="L12" s="57"/>
    </row>
    <row r="13" spans="1:12" ht="15">
      <c r="A13" s="41"/>
      <c r="B13" s="24"/>
      <c r="C13" s="72"/>
      <c r="D13" s="183"/>
      <c r="E13" s="184"/>
      <c r="F13" s="73"/>
      <c r="G13" s="18"/>
      <c r="H13" s="19"/>
      <c r="I13" s="183"/>
      <c r="J13" s="190"/>
      <c r="K13" s="184"/>
      <c r="L13" s="57"/>
    </row>
    <row r="14" spans="1:12" ht="15">
      <c r="A14" s="41"/>
      <c r="B14" s="71"/>
      <c r="C14" s="72"/>
      <c r="D14" s="183"/>
      <c r="E14" s="184"/>
      <c r="F14" s="73"/>
      <c r="G14" s="18"/>
      <c r="H14" s="19"/>
      <c r="I14" s="183"/>
      <c r="J14" s="190"/>
      <c r="K14" s="184"/>
      <c r="L14" s="57"/>
    </row>
    <row r="15" spans="1:12" ht="15">
      <c r="A15" s="41"/>
      <c r="B15" s="24"/>
      <c r="C15" s="72"/>
      <c r="D15" s="183"/>
      <c r="E15" s="184"/>
      <c r="F15" s="73"/>
      <c r="G15" s="18"/>
      <c r="H15" s="19"/>
      <c r="I15" s="183"/>
      <c r="J15" s="190"/>
      <c r="K15" s="184"/>
      <c r="L15" s="57"/>
    </row>
    <row r="16" spans="1:12" ht="15">
      <c r="A16" s="41"/>
      <c r="B16" s="24"/>
      <c r="C16" s="72"/>
      <c r="D16" s="183"/>
      <c r="E16" s="184"/>
      <c r="F16" s="73"/>
      <c r="G16" s="18"/>
      <c r="H16" s="19"/>
      <c r="I16" s="183"/>
      <c r="J16" s="190"/>
      <c r="K16" s="184"/>
      <c r="L16" s="57"/>
    </row>
    <row r="17" spans="1:12" ht="15">
      <c r="A17" s="43"/>
      <c r="B17" s="71"/>
      <c r="C17" s="72"/>
      <c r="D17" s="183"/>
      <c r="E17" s="184"/>
      <c r="F17" s="73"/>
      <c r="G17" s="18"/>
      <c r="H17" s="19"/>
      <c r="I17" s="183"/>
      <c r="J17" s="190"/>
      <c r="K17" s="184"/>
      <c r="L17" s="57"/>
    </row>
    <row r="18" spans="1:12" ht="15">
      <c r="A18" s="41"/>
      <c r="B18" s="71"/>
      <c r="C18" s="72"/>
      <c r="D18" s="183"/>
      <c r="E18" s="184"/>
      <c r="F18" s="73"/>
      <c r="G18" s="18"/>
      <c r="H18" s="19"/>
      <c r="I18" s="183"/>
      <c r="J18" s="190"/>
      <c r="K18" s="184"/>
      <c r="L18" s="57"/>
    </row>
    <row r="19" spans="1:12" ht="15">
      <c r="A19" s="41"/>
      <c r="B19" s="71"/>
      <c r="C19" s="72"/>
      <c r="D19" s="183"/>
      <c r="E19" s="184"/>
      <c r="F19" s="73"/>
      <c r="G19" s="18"/>
      <c r="H19" s="19"/>
      <c r="I19" s="183"/>
      <c r="J19" s="190"/>
      <c r="K19" s="184"/>
      <c r="L19" s="57"/>
    </row>
    <row r="20" spans="1:12" ht="15">
      <c r="A20" s="41"/>
      <c r="B20" s="71"/>
      <c r="C20" s="72"/>
      <c r="D20" s="183"/>
      <c r="E20" s="184"/>
      <c r="F20" s="73"/>
      <c r="G20" s="18"/>
      <c r="H20" s="19"/>
      <c r="I20" s="183"/>
      <c r="J20" s="190"/>
      <c r="K20" s="184"/>
      <c r="L20" s="57"/>
    </row>
    <row r="21" spans="1:12" ht="15">
      <c r="A21" s="41"/>
      <c r="B21" s="71"/>
      <c r="C21" s="72"/>
      <c r="D21" s="183"/>
      <c r="E21" s="184"/>
      <c r="F21" s="73"/>
      <c r="G21" s="18"/>
      <c r="H21" s="19"/>
      <c r="I21" s="183"/>
      <c r="J21" s="190"/>
      <c r="K21" s="184"/>
      <c r="L21" s="57"/>
    </row>
    <row r="22" spans="1:12" ht="15">
      <c r="A22" s="41"/>
      <c r="B22" s="24"/>
      <c r="C22" s="72"/>
      <c r="D22" s="183"/>
      <c r="E22" s="184"/>
      <c r="F22" s="73"/>
      <c r="G22" s="18"/>
      <c r="H22" s="19"/>
      <c r="I22" s="183"/>
      <c r="J22" s="190"/>
      <c r="K22" s="184"/>
      <c r="L22" s="57"/>
    </row>
    <row r="23" spans="1:12" ht="15">
      <c r="A23" s="41"/>
      <c r="B23" s="24"/>
      <c r="C23" s="72"/>
      <c r="D23" s="183"/>
      <c r="E23" s="184"/>
      <c r="F23" s="73"/>
      <c r="G23" s="18"/>
      <c r="H23" s="19"/>
      <c r="I23" s="183"/>
      <c r="J23" s="190"/>
      <c r="K23" s="184"/>
      <c r="L23" s="57"/>
    </row>
    <row r="24" spans="1:12" ht="15">
      <c r="A24" s="41"/>
      <c r="B24" s="71"/>
      <c r="C24" s="72"/>
      <c r="D24" s="183"/>
      <c r="E24" s="184"/>
      <c r="F24" s="73"/>
      <c r="G24" s="18"/>
      <c r="H24" s="19"/>
      <c r="I24" s="183"/>
      <c r="J24" s="190"/>
      <c r="K24" s="184"/>
      <c r="L24" s="57"/>
    </row>
    <row r="25" spans="1:12" ht="15">
      <c r="A25" s="41"/>
      <c r="B25" s="24"/>
      <c r="C25" s="72"/>
      <c r="D25" s="183"/>
      <c r="E25" s="184"/>
      <c r="F25" s="73"/>
      <c r="G25" s="18"/>
      <c r="H25" s="19"/>
      <c r="I25" s="183"/>
      <c r="J25" s="190"/>
      <c r="K25" s="184"/>
      <c r="L25" s="57"/>
    </row>
    <row r="26" spans="1:12" ht="15">
      <c r="A26" s="41"/>
      <c r="B26" s="24"/>
      <c r="C26" s="72"/>
      <c r="D26" s="183"/>
      <c r="E26" s="184"/>
      <c r="F26" s="73"/>
      <c r="G26" s="18"/>
      <c r="H26" s="19"/>
      <c r="I26" s="183"/>
      <c r="J26" s="190"/>
      <c r="K26" s="184"/>
      <c r="L26" s="57"/>
    </row>
    <row r="27" spans="1:12" ht="15">
      <c r="A27" s="42"/>
      <c r="B27" s="24"/>
      <c r="C27" s="72"/>
      <c r="D27" s="183"/>
      <c r="E27" s="184"/>
      <c r="F27" s="73"/>
      <c r="G27" s="18"/>
      <c r="H27" s="19"/>
      <c r="I27" s="183"/>
      <c r="J27" s="190"/>
      <c r="K27" s="184"/>
      <c r="L27" s="57"/>
    </row>
    <row r="28" spans="1:12" ht="15">
      <c r="A28" s="43"/>
      <c r="B28" s="71"/>
      <c r="C28" s="72"/>
      <c r="D28" s="183"/>
      <c r="E28" s="184"/>
      <c r="F28" s="73"/>
      <c r="G28" s="18"/>
      <c r="H28" s="19"/>
      <c r="I28" s="183"/>
      <c r="J28" s="190"/>
      <c r="K28" s="184"/>
      <c r="L28" s="57"/>
    </row>
    <row r="29" spans="1:12" ht="15">
      <c r="A29" s="41"/>
      <c r="B29" s="71"/>
      <c r="C29" s="72"/>
      <c r="D29" s="183"/>
      <c r="E29" s="184"/>
      <c r="F29" s="73"/>
      <c r="G29" s="18"/>
      <c r="H29" s="19"/>
      <c r="I29" s="183"/>
      <c r="J29" s="190"/>
      <c r="K29" s="184"/>
      <c r="L29" s="57"/>
    </row>
    <row r="30" spans="1:12" ht="15">
      <c r="A30" s="41"/>
      <c r="B30" s="71"/>
      <c r="C30" s="72"/>
      <c r="D30" s="183"/>
      <c r="E30" s="184"/>
      <c r="F30" s="73"/>
      <c r="G30" s="18"/>
      <c r="H30" s="19"/>
      <c r="I30" s="183"/>
      <c r="J30" s="190"/>
      <c r="K30" s="184"/>
      <c r="L30" s="57"/>
    </row>
    <row r="31" spans="1:12" ht="15">
      <c r="A31" s="41"/>
      <c r="B31" s="71"/>
      <c r="C31" s="72"/>
      <c r="D31" s="183"/>
      <c r="E31" s="184"/>
      <c r="F31" s="73"/>
      <c r="G31" s="18"/>
      <c r="H31" s="19"/>
      <c r="I31" s="183"/>
      <c r="J31" s="190"/>
      <c r="K31" s="184"/>
      <c r="L31" s="57"/>
    </row>
    <row r="32" spans="1:12" ht="15">
      <c r="A32" s="41"/>
      <c r="B32" s="71"/>
      <c r="C32" s="72"/>
      <c r="D32" s="183"/>
      <c r="E32" s="184"/>
      <c r="F32" s="73"/>
      <c r="G32" s="18"/>
      <c r="H32" s="19"/>
      <c r="I32" s="183"/>
      <c r="J32" s="190"/>
      <c r="K32" s="184"/>
      <c r="L32" s="57"/>
    </row>
    <row r="33" spans="1:12" ht="15">
      <c r="A33" s="41"/>
      <c r="B33" s="24"/>
      <c r="C33" s="72"/>
      <c r="D33" s="183"/>
      <c r="E33" s="184"/>
      <c r="F33" s="73"/>
      <c r="G33" s="18"/>
      <c r="H33" s="19"/>
      <c r="I33" s="183"/>
      <c r="J33" s="190"/>
      <c r="K33" s="184"/>
      <c r="L33" s="57"/>
    </row>
    <row r="34" spans="1:12" ht="15">
      <c r="A34" s="41"/>
      <c r="B34" s="24"/>
      <c r="C34" s="72"/>
      <c r="D34" s="183"/>
      <c r="E34" s="184"/>
      <c r="F34" s="73"/>
      <c r="G34" s="18"/>
      <c r="H34" s="19"/>
      <c r="I34" s="183"/>
      <c r="J34" s="190"/>
      <c r="K34" s="184"/>
      <c r="L34" s="57"/>
    </row>
    <row r="35" spans="1:12" ht="15.75" thickBot="1">
      <c r="A35" s="44"/>
      <c r="B35" s="74"/>
      <c r="C35" s="75"/>
      <c r="D35" s="185"/>
      <c r="E35" s="186"/>
      <c r="F35" s="76"/>
      <c r="G35" s="78"/>
      <c r="H35" s="77"/>
      <c r="I35" s="185"/>
      <c r="J35" s="191"/>
      <c r="K35" s="186"/>
      <c r="L35" s="57"/>
    </row>
  </sheetData>
  <sheetProtection/>
  <mergeCells count="7">
    <mergeCell ref="A2:K2"/>
    <mergeCell ref="A3:B3"/>
    <mergeCell ref="A1:K1"/>
    <mergeCell ref="L2:L3"/>
    <mergeCell ref="D4:E4"/>
    <mergeCell ref="F4:H4"/>
    <mergeCell ref="I4:K4"/>
  </mergeCells>
  <printOptions/>
  <pageMargins left="0.6299212598425197" right="0.35433070866141736" top="0.6299212598425197" bottom="0.7480314960629921" header="0.2362204724409449" footer="0.5118110236220472"/>
  <pageSetup horizontalDpi="300" verticalDpi="300" orientation="landscape" paperSize="9" scale="93" r:id="rId1"/>
  <headerFooter alignWithMargins="0">
    <oddHeader>&amp;L4B&amp;CEMMI - színházak és táncegyüttesek működési  támogatása 2014.</oddHeader>
  </headerFooter>
  <rowBreaks count="1" manualBreakCount="1">
    <brk id="33" max="10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1"/>
  <sheetViews>
    <sheetView zoomScaleSheetLayoutView="80" workbookViewId="0" topLeftCell="A10">
      <selection activeCell="C23" sqref="C23"/>
    </sheetView>
  </sheetViews>
  <sheetFormatPr defaultColWidth="9.140625" defaultRowHeight="15"/>
  <cols>
    <col min="1" max="1" width="6.00390625" style="1" customWidth="1"/>
    <col min="2" max="2" width="52.57421875" style="132" customWidth="1"/>
    <col min="3" max="4" width="10.7109375" style="1" customWidth="1"/>
    <col min="5" max="5" width="31.421875" style="1" customWidth="1"/>
    <col min="6" max="6" width="17.00390625" style="7" customWidth="1"/>
    <col min="7" max="7" width="46.28125" style="1" customWidth="1"/>
    <col min="8" max="9" width="14.57421875" style="1" customWidth="1"/>
    <col min="10" max="16384" width="9.140625" style="1" customWidth="1"/>
  </cols>
  <sheetData>
    <row r="1" spans="1:7" ht="38.25" customHeight="1">
      <c r="A1" s="307" t="s">
        <v>84</v>
      </c>
      <c r="B1" s="307"/>
      <c r="C1" s="307"/>
      <c r="D1" s="307"/>
      <c r="E1" s="307"/>
      <c r="F1" s="307"/>
      <c r="G1" s="57"/>
    </row>
    <row r="2" spans="1:7" ht="30.75" customHeight="1">
      <c r="A2" s="306" t="s">
        <v>169</v>
      </c>
      <c r="B2" s="306"/>
      <c r="C2" s="306"/>
      <c r="D2" s="306"/>
      <c r="E2" s="306"/>
      <c r="F2" s="306"/>
      <c r="G2" s="1" t="s">
        <v>131</v>
      </c>
    </row>
    <row r="3" spans="1:9" ht="78.75" customHeight="1">
      <c r="A3" s="25"/>
      <c r="B3" s="122" t="s">
        <v>146</v>
      </c>
      <c r="C3" s="122" t="s">
        <v>122</v>
      </c>
      <c r="D3" s="122" t="s">
        <v>126</v>
      </c>
      <c r="E3" s="143" t="s">
        <v>185</v>
      </c>
      <c r="F3" s="49" t="s">
        <v>0</v>
      </c>
      <c r="G3" s="64" t="s">
        <v>132</v>
      </c>
      <c r="H3" s="125"/>
      <c r="I3" s="125"/>
    </row>
    <row r="4" spans="1:7" ht="32.25" customHeight="1">
      <c r="A4" s="155">
        <v>1</v>
      </c>
      <c r="B4" s="156" t="s">
        <v>80</v>
      </c>
      <c r="C4" s="271">
        <f>'1_A lap'!D3+'2_A lap'!D3</f>
        <v>0</v>
      </c>
      <c r="D4" s="271">
        <f>'1_B lap'!D3+'2_B lap'!D3</f>
        <v>0</v>
      </c>
      <c r="E4" s="157"/>
      <c r="F4" s="194" t="s">
        <v>145</v>
      </c>
      <c r="G4" s="137"/>
    </row>
    <row r="5" spans="1:7" ht="30" customHeight="1">
      <c r="A5" s="155">
        <f aca="true" t="shared" si="0" ref="A5:A19">SUM(A4)+1</f>
        <v>2</v>
      </c>
      <c r="B5" s="158" t="s">
        <v>1</v>
      </c>
      <c r="C5" s="272">
        <f>'1_A lap'!E3+'2_A lap'!E3</f>
        <v>0</v>
      </c>
      <c r="D5" s="271">
        <f>'1_B lap'!E3+'2_B lap'!E3</f>
        <v>0</v>
      </c>
      <c r="E5" s="159"/>
      <c r="F5" s="194" t="s">
        <v>145</v>
      </c>
      <c r="G5" s="138"/>
    </row>
    <row r="6" spans="1:7" ht="27.75" customHeight="1" thickBot="1">
      <c r="A6" s="200">
        <f t="shared" si="0"/>
        <v>3</v>
      </c>
      <c r="B6" s="229" t="s">
        <v>2</v>
      </c>
      <c r="C6" s="273">
        <f>'1_A lap'!F3+'2_A lap'!F3</f>
        <v>0</v>
      </c>
      <c r="D6" s="273">
        <f>'1_B lap'!F3+'2_B lap'!F3</f>
        <v>0</v>
      </c>
      <c r="E6" s="204"/>
      <c r="F6" s="201" t="s">
        <v>145</v>
      </c>
      <c r="G6" s="137"/>
    </row>
    <row r="7" spans="1:7" ht="21" customHeight="1">
      <c r="A7" s="198">
        <f t="shared" si="0"/>
        <v>4</v>
      </c>
      <c r="B7" s="202" t="s">
        <v>135</v>
      </c>
      <c r="C7" s="274">
        <f>'1_A lap'!G3</f>
        <v>0</v>
      </c>
      <c r="D7" s="274">
        <f>'1_B lap'!G3</f>
        <v>0</v>
      </c>
      <c r="E7" s="203"/>
      <c r="F7" s="199" t="s">
        <v>144</v>
      </c>
      <c r="G7" s="2"/>
    </row>
    <row r="8" spans="1:7" ht="29.25" customHeight="1">
      <c r="A8" s="155">
        <f t="shared" si="0"/>
        <v>5</v>
      </c>
      <c r="B8" s="195" t="s">
        <v>140</v>
      </c>
      <c r="C8" s="271">
        <f>'1_A lap'!H3</f>
        <v>0</v>
      </c>
      <c r="D8" s="271">
        <f>'1_B lap'!H3</f>
        <v>0</v>
      </c>
      <c r="E8" s="159"/>
      <c r="F8" s="194" t="s">
        <v>144</v>
      </c>
      <c r="G8" s="2"/>
    </row>
    <row r="9" spans="1:7" ht="29.25" customHeight="1">
      <c r="A9" s="155">
        <f t="shared" si="0"/>
        <v>6</v>
      </c>
      <c r="B9" s="195" t="s">
        <v>141</v>
      </c>
      <c r="C9" s="271">
        <f>'1_A lap'!I3</f>
        <v>0</v>
      </c>
      <c r="D9" s="271">
        <f>'1_B lap'!I3</f>
        <v>0</v>
      </c>
      <c r="E9" s="196"/>
      <c r="F9" s="194" t="s">
        <v>144</v>
      </c>
      <c r="G9" s="2"/>
    </row>
    <row r="10" spans="1:7" ht="25.5" customHeight="1">
      <c r="A10" s="155">
        <f t="shared" si="0"/>
        <v>7</v>
      </c>
      <c r="B10" s="195" t="s">
        <v>142</v>
      </c>
      <c r="C10" s="271">
        <f>'1_A lap'!J3</f>
        <v>0</v>
      </c>
      <c r="D10" s="271">
        <f>'1_B lap'!J3</f>
        <v>0</v>
      </c>
      <c r="E10" s="196"/>
      <c r="F10" s="194" t="s">
        <v>144</v>
      </c>
      <c r="G10" s="2"/>
    </row>
    <row r="11" spans="1:7" ht="22.5" customHeight="1">
      <c r="A11" s="155">
        <f t="shared" si="0"/>
        <v>8</v>
      </c>
      <c r="B11" s="195" t="s">
        <v>143</v>
      </c>
      <c r="C11" s="271">
        <f>'1_A lap'!K3</f>
        <v>0</v>
      </c>
      <c r="D11" s="271">
        <f>'1_B lap'!K3</f>
        <v>0</v>
      </c>
      <c r="E11" s="196"/>
      <c r="F11" s="194" t="s">
        <v>144</v>
      </c>
      <c r="G11" s="2"/>
    </row>
    <row r="12" spans="1:7" ht="20.25" customHeight="1">
      <c r="A12" s="155">
        <f t="shared" si="0"/>
        <v>9</v>
      </c>
      <c r="B12" s="197" t="s">
        <v>174</v>
      </c>
      <c r="C12" s="271">
        <f>'1_A lap'!L3</f>
        <v>0</v>
      </c>
      <c r="D12" s="271">
        <f>'1_B lap'!L3</f>
        <v>0</v>
      </c>
      <c r="E12" s="196"/>
      <c r="F12" s="194" t="s">
        <v>144</v>
      </c>
      <c r="G12" s="2"/>
    </row>
    <row r="13" spans="1:7" ht="19.5" customHeight="1">
      <c r="A13" s="155">
        <f t="shared" si="0"/>
        <v>10</v>
      </c>
      <c r="B13" s="197" t="s">
        <v>175</v>
      </c>
      <c r="C13" s="271">
        <f>'1_A lap'!M3</f>
        <v>0</v>
      </c>
      <c r="D13" s="271">
        <f>'1_B lap'!M3</f>
        <v>0</v>
      </c>
      <c r="E13" s="196"/>
      <c r="F13" s="194" t="s">
        <v>144</v>
      </c>
      <c r="G13" s="2"/>
    </row>
    <row r="14" spans="1:7" ht="18" customHeight="1" thickBot="1">
      <c r="A14" s="200">
        <f t="shared" si="0"/>
        <v>11</v>
      </c>
      <c r="B14" s="207" t="s">
        <v>176</v>
      </c>
      <c r="C14" s="273">
        <f>'1_A lap'!N3</f>
        <v>0</v>
      </c>
      <c r="D14" s="273">
        <f>'1_B lap'!N3</f>
        <v>0</v>
      </c>
      <c r="E14" s="208"/>
      <c r="F14" s="201" t="s">
        <v>144</v>
      </c>
      <c r="G14" s="2"/>
    </row>
    <row r="15" spans="1:7" ht="27" customHeight="1">
      <c r="A15" s="131">
        <f t="shared" si="0"/>
        <v>12</v>
      </c>
      <c r="B15" s="205" t="s">
        <v>124</v>
      </c>
      <c r="C15" s="275">
        <f>SUM(C16:C17)</f>
        <v>0</v>
      </c>
      <c r="D15" s="276">
        <f>SUM(D16:D17)</f>
        <v>0</v>
      </c>
      <c r="E15" s="206"/>
      <c r="F15" s="230" t="s">
        <v>194</v>
      </c>
      <c r="G15" s="2"/>
    </row>
    <row r="16" spans="1:7" ht="15">
      <c r="A16" s="25">
        <f t="shared" si="0"/>
        <v>13</v>
      </c>
      <c r="B16" s="140" t="s">
        <v>147</v>
      </c>
      <c r="C16" s="271">
        <f>'1_A lap'!O3</f>
        <v>0</v>
      </c>
      <c r="D16" s="271">
        <f>'1_B lap'!O3</f>
        <v>0</v>
      </c>
      <c r="E16" s="27"/>
      <c r="F16" s="49" t="s">
        <v>144</v>
      </c>
      <c r="G16" s="2"/>
    </row>
    <row r="17" spans="1:7" ht="25.5">
      <c r="A17" s="25">
        <f t="shared" si="0"/>
        <v>14</v>
      </c>
      <c r="B17" s="141" t="s">
        <v>150</v>
      </c>
      <c r="C17" s="271">
        <f>'2_A lap'!G3</f>
        <v>0</v>
      </c>
      <c r="D17" s="271">
        <f>'2_B lap'!G3</f>
        <v>0</v>
      </c>
      <c r="E17" s="27"/>
      <c r="F17" s="49" t="s">
        <v>151</v>
      </c>
      <c r="G17" s="2"/>
    </row>
    <row r="18" spans="1:7" ht="16.5" customHeight="1" thickBot="1">
      <c r="A18" s="209">
        <f t="shared" si="0"/>
        <v>15</v>
      </c>
      <c r="B18" s="210" t="s">
        <v>152</v>
      </c>
      <c r="C18" s="268"/>
      <c r="D18" s="268"/>
      <c r="E18" s="211"/>
      <c r="F18" s="266" t="s">
        <v>3</v>
      </c>
      <c r="G18" s="2" t="s">
        <v>215</v>
      </c>
    </row>
    <row r="19" spans="1:7" ht="27" customHeight="1" thickBot="1">
      <c r="A19" s="212">
        <f t="shared" si="0"/>
        <v>16</v>
      </c>
      <c r="B19" s="213" t="s">
        <v>170</v>
      </c>
      <c r="C19" s="214"/>
      <c r="D19" s="214"/>
      <c r="E19" s="215"/>
      <c r="F19" s="267" t="s">
        <v>3</v>
      </c>
      <c r="G19" s="2"/>
    </row>
    <row r="20" spans="1:7" ht="27.75" customHeight="1">
      <c r="A20" s="218">
        <f aca="true" t="shared" si="1" ref="A20:A25">SUM(A19)+1</f>
        <v>17</v>
      </c>
      <c r="B20" s="219" t="s">
        <v>177</v>
      </c>
      <c r="C20" s="277">
        <f>'2_A lap'!I3</f>
        <v>0</v>
      </c>
      <c r="D20" s="278">
        <f>'2_B lap'!I3</f>
        <v>0</v>
      </c>
      <c r="E20" s="136"/>
      <c r="F20" s="220" t="s">
        <v>151</v>
      </c>
      <c r="G20" s="217"/>
    </row>
    <row r="21" spans="1:7" ht="21" customHeight="1" thickBot="1">
      <c r="A21" s="221">
        <f t="shared" si="1"/>
        <v>18</v>
      </c>
      <c r="B21" s="222" t="s">
        <v>184</v>
      </c>
      <c r="C21" s="279">
        <f>'2_A lap'!H3</f>
        <v>0</v>
      </c>
      <c r="D21" s="279">
        <f>'2_B lap'!H3</f>
        <v>0</v>
      </c>
      <c r="E21" s="223"/>
      <c r="F21" s="224" t="s">
        <v>151</v>
      </c>
      <c r="G21" s="217"/>
    </row>
    <row r="22" spans="1:7" s="4" customFormat="1" ht="32.25" customHeight="1">
      <c r="A22" s="131">
        <f t="shared" si="1"/>
        <v>19</v>
      </c>
      <c r="B22" s="139" t="s">
        <v>92</v>
      </c>
      <c r="C22" s="280">
        <f>'3_A lap'!C3</f>
        <v>0</v>
      </c>
      <c r="D22" s="280">
        <f>'3_B lap'!C3</f>
        <v>0</v>
      </c>
      <c r="E22" s="228"/>
      <c r="F22" s="231" t="s">
        <v>183</v>
      </c>
      <c r="G22" s="3"/>
    </row>
    <row r="23" spans="1:6" ht="19.5" customHeight="1" thickBot="1">
      <c r="A23" s="209">
        <f t="shared" si="1"/>
        <v>20</v>
      </c>
      <c r="B23" s="225" t="s">
        <v>94</v>
      </c>
      <c r="C23" s="281">
        <f>'3_A lap'!D3</f>
        <v>0</v>
      </c>
      <c r="D23" s="281">
        <f>'3_B lap'!D3</f>
        <v>0</v>
      </c>
      <c r="E23" s="226"/>
      <c r="F23" s="227" t="s">
        <v>183</v>
      </c>
    </row>
    <row r="24" spans="1:6" ht="15.75" thickBot="1">
      <c r="A24" s="209">
        <f t="shared" si="1"/>
        <v>21</v>
      </c>
      <c r="B24" s="238" t="s">
        <v>190</v>
      </c>
      <c r="C24" s="282">
        <f>'2_A lap'!J3</f>
        <v>0</v>
      </c>
      <c r="D24" s="282">
        <f>'2_B lap'!J3</f>
        <v>0</v>
      </c>
      <c r="E24" s="16"/>
      <c r="F24" s="224" t="s">
        <v>151</v>
      </c>
    </row>
    <row r="25" spans="1:6" ht="15.75" thickBot="1">
      <c r="A25" s="209">
        <f t="shared" si="1"/>
        <v>22</v>
      </c>
      <c r="B25" s="238" t="s">
        <v>191</v>
      </c>
      <c r="C25" s="282">
        <f>'2_A lap'!K3</f>
        <v>0</v>
      </c>
      <c r="D25" s="282">
        <f>'2_B lap'!K3</f>
        <v>0</v>
      </c>
      <c r="E25" s="16"/>
      <c r="F25" s="224" t="s">
        <v>151</v>
      </c>
    </row>
    <row r="30" spans="2:6" ht="15">
      <c r="B30" s="132" t="s">
        <v>83</v>
      </c>
      <c r="E30" s="1" t="s">
        <v>82</v>
      </c>
      <c r="F30" s="6"/>
    </row>
    <row r="31" spans="2:5" ht="15">
      <c r="B31" s="142" t="s">
        <v>54</v>
      </c>
      <c r="E31" s="11" t="s">
        <v>79</v>
      </c>
    </row>
    <row r="33" ht="20.25" customHeight="1"/>
  </sheetData>
  <sheetProtection insertColumns="0" insertRows="0" deleteRows="0" selectLockedCells="1" pivotTables="0" selectUnlockedCells="1"/>
  <mergeCells count="2">
    <mergeCell ref="A2:F2"/>
    <mergeCell ref="A1:F1"/>
  </mergeCells>
  <printOptions/>
  <pageMargins left="0.7086614173228347" right="0.7086614173228347" top="0.7480314960629921" bottom="0.7480314960629921" header="0.5118110236220472" footer="0.5118110236220472"/>
  <pageSetup horizontalDpi="300" verticalDpi="300" orientation="landscape" paperSize="9" scale="90" r:id="rId1"/>
  <headerFooter alignWithMargins="0">
    <oddHeader>&amp;CEMMI - színházak és táncegyüttesek működési támogatása 2014.</oddHeader>
    <oddFooter>&amp;C&amp;P/&amp;N</oddFooter>
  </headerFooter>
  <rowBreaks count="1" manualBreakCount="1">
    <brk id="18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D931"/>
  <sheetViews>
    <sheetView tabSelected="1" zoomScalePageLayoutView="0" workbookViewId="0" topLeftCell="A1">
      <selection activeCell="C3" sqref="C3"/>
    </sheetView>
  </sheetViews>
  <sheetFormatPr defaultColWidth="9.140625" defaultRowHeight="15"/>
  <cols>
    <col min="1" max="1" width="5.57421875" style="1" customWidth="1"/>
    <col min="2" max="2" width="51.421875" style="1" customWidth="1"/>
    <col min="3" max="3" width="14.57421875" style="13" customWidth="1"/>
    <col min="4" max="4" width="13.57421875" style="13" customWidth="1"/>
    <col min="5" max="5" width="22.8515625" style="110" customWidth="1"/>
    <col min="6" max="6" width="47.421875" style="1" customWidth="1"/>
    <col min="7" max="16384" width="9.140625" style="1" customWidth="1"/>
  </cols>
  <sheetData>
    <row r="1" spans="1:30" ht="26.25" customHeight="1" thickBot="1">
      <c r="A1" s="81"/>
      <c r="B1" s="307" t="s">
        <v>4</v>
      </c>
      <c r="C1" s="307"/>
      <c r="D1" s="307"/>
      <c r="E1" s="292" t="s">
        <v>91</v>
      </c>
      <c r="F1" s="82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</row>
    <row r="2" spans="1:30" ht="39">
      <c r="A2" s="86">
        <v>1</v>
      </c>
      <c r="B2" s="255" t="s">
        <v>195</v>
      </c>
      <c r="C2" s="124" t="s">
        <v>216</v>
      </c>
      <c r="D2" s="124" t="s">
        <v>217</v>
      </c>
      <c r="E2" s="49" t="s">
        <v>0</v>
      </c>
      <c r="F2" s="262" t="s">
        <v>214</v>
      </c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</row>
    <row r="3" spans="1:30" ht="25.5">
      <c r="A3" s="84">
        <f aca="true" t="shared" si="0" ref="A3:A9">SUM(A2)+1</f>
        <v>2</v>
      </c>
      <c r="B3" s="87" t="s">
        <v>5</v>
      </c>
      <c r="C3" s="283">
        <f>SUM(C4:C8)</f>
        <v>0</v>
      </c>
      <c r="D3" s="284">
        <f>SUM(D4:D8)</f>
        <v>0</v>
      </c>
      <c r="E3" s="160" t="s">
        <v>197</v>
      </c>
      <c r="F3" s="83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</row>
    <row r="4" spans="1:30" ht="15">
      <c r="A4" s="85">
        <f t="shared" si="0"/>
        <v>3</v>
      </c>
      <c r="B4" s="88" t="s">
        <v>6</v>
      </c>
      <c r="C4" s="89"/>
      <c r="D4" s="28"/>
      <c r="E4" s="49" t="s">
        <v>3</v>
      </c>
      <c r="F4" s="2" t="s">
        <v>215</v>
      </c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</row>
    <row r="5" spans="1:30" ht="15">
      <c r="A5" s="85">
        <f t="shared" si="0"/>
        <v>4</v>
      </c>
      <c r="B5" s="88" t="s">
        <v>93</v>
      </c>
      <c r="C5" s="89"/>
      <c r="D5" s="28"/>
      <c r="E5" s="49" t="s">
        <v>3</v>
      </c>
      <c r="F5" s="83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</row>
    <row r="6" spans="1:30" ht="15">
      <c r="A6" s="85">
        <f t="shared" si="0"/>
        <v>5</v>
      </c>
      <c r="B6" s="88" t="s">
        <v>7</v>
      </c>
      <c r="C6" s="89"/>
      <c r="D6" s="28"/>
      <c r="E6" s="49" t="s">
        <v>3</v>
      </c>
      <c r="F6" s="83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15">
      <c r="A7" s="85">
        <f t="shared" si="0"/>
        <v>6</v>
      </c>
      <c r="B7" s="88" t="s">
        <v>8</v>
      </c>
      <c r="C7" s="89"/>
      <c r="D7" s="28"/>
      <c r="E7" s="49" t="s">
        <v>3</v>
      </c>
      <c r="F7" s="83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</row>
    <row r="8" spans="1:30" ht="15">
      <c r="A8" s="85">
        <f t="shared" si="0"/>
        <v>7</v>
      </c>
      <c r="B8" s="88" t="s">
        <v>9</v>
      </c>
      <c r="C8" s="89"/>
      <c r="D8" s="28"/>
      <c r="E8" s="49" t="s">
        <v>3</v>
      </c>
      <c r="F8" s="83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</row>
    <row r="9" spans="1:30" ht="15">
      <c r="A9" s="85">
        <f t="shared" si="0"/>
        <v>8</v>
      </c>
      <c r="B9" s="87" t="s">
        <v>10</v>
      </c>
      <c r="C9" s="285">
        <f>'4_A lap'!C3</f>
        <v>0</v>
      </c>
      <c r="D9" s="285">
        <f>'4_B lap'!C3</f>
        <v>0</v>
      </c>
      <c r="E9" s="49" t="s">
        <v>172</v>
      </c>
      <c r="F9" s="83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</row>
    <row r="10" spans="1:30" ht="15">
      <c r="A10" s="85">
        <v>9</v>
      </c>
      <c r="B10" s="88" t="s">
        <v>11</v>
      </c>
      <c r="C10" s="285">
        <f>'4_A lap'!I3</f>
        <v>0</v>
      </c>
      <c r="D10" s="285">
        <f>'4_B lap'!I3</f>
        <v>0</v>
      </c>
      <c r="E10" s="49" t="s">
        <v>172</v>
      </c>
      <c r="F10" s="83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</row>
    <row r="11" spans="1:30" ht="15">
      <c r="A11" s="85">
        <f aca="true" t="shared" si="1" ref="A11:A21">SUM(A10)+1</f>
        <v>10</v>
      </c>
      <c r="B11" s="88" t="s">
        <v>12</v>
      </c>
      <c r="C11" s="285">
        <f>'4_A lap'!J3</f>
        <v>0</v>
      </c>
      <c r="D11" s="285">
        <f>'4_B lap'!J3</f>
        <v>0</v>
      </c>
      <c r="E11" s="49" t="s">
        <v>172</v>
      </c>
      <c r="F11" s="83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</row>
    <row r="12" spans="1:30" ht="15">
      <c r="A12" s="85">
        <f t="shared" si="1"/>
        <v>11</v>
      </c>
      <c r="B12" s="88" t="s">
        <v>98</v>
      </c>
      <c r="C12" s="285">
        <f>'4_A lap'!K3</f>
        <v>0</v>
      </c>
      <c r="D12" s="285">
        <f>'4_B lap'!K3</f>
        <v>0</v>
      </c>
      <c r="E12" s="49" t="s">
        <v>172</v>
      </c>
      <c r="F12" s="83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</row>
    <row r="13" spans="1:30" ht="15">
      <c r="A13" s="85">
        <f t="shared" si="1"/>
        <v>12</v>
      </c>
      <c r="B13" s="87" t="s">
        <v>13</v>
      </c>
      <c r="C13" s="285">
        <f>'4_A lap'!D3</f>
        <v>0</v>
      </c>
      <c r="D13" s="285">
        <f>'4_B lap'!D3</f>
        <v>0</v>
      </c>
      <c r="E13" s="49" t="s">
        <v>172</v>
      </c>
      <c r="F13" s="83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</row>
    <row r="14" spans="1:30" ht="15">
      <c r="A14" s="85">
        <f t="shared" si="1"/>
        <v>13</v>
      </c>
      <c r="B14" s="87" t="s">
        <v>14</v>
      </c>
      <c r="C14" s="285">
        <f>'4_A lap'!E3</f>
        <v>0</v>
      </c>
      <c r="D14" s="285">
        <f>'4_B lap'!E3</f>
        <v>0</v>
      </c>
      <c r="E14" s="49" t="s">
        <v>172</v>
      </c>
      <c r="F14" s="83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</row>
    <row r="15" spans="1:30" ht="15">
      <c r="A15" s="85">
        <f t="shared" si="1"/>
        <v>14</v>
      </c>
      <c r="B15" s="88" t="s">
        <v>15</v>
      </c>
      <c r="C15" s="286">
        <f>'4_A lap'!F3</f>
        <v>0</v>
      </c>
      <c r="D15" s="286">
        <f>'4_B lap'!F3</f>
        <v>0</v>
      </c>
      <c r="E15" s="49" t="s">
        <v>172</v>
      </c>
      <c r="F15" s="83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</row>
    <row r="16" spans="1:30" ht="25.5">
      <c r="A16" s="85">
        <f t="shared" si="1"/>
        <v>15</v>
      </c>
      <c r="B16" s="88" t="s">
        <v>16</v>
      </c>
      <c r="C16" s="286">
        <f>'4_A lap'!G3</f>
        <v>0</v>
      </c>
      <c r="D16" s="286">
        <f>'4_B lap'!G3</f>
        <v>0</v>
      </c>
      <c r="E16" s="49" t="s">
        <v>172</v>
      </c>
      <c r="F16" s="83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</row>
    <row r="17" spans="1:30" ht="15">
      <c r="A17" s="85">
        <f t="shared" si="1"/>
        <v>16</v>
      </c>
      <c r="B17" s="88" t="s">
        <v>193</v>
      </c>
      <c r="C17" s="286">
        <f>'4_A lap'!H3</f>
        <v>0</v>
      </c>
      <c r="D17" s="286">
        <f>'4_B lap'!H3</f>
        <v>0</v>
      </c>
      <c r="E17" s="49" t="s">
        <v>172</v>
      </c>
      <c r="F17" s="83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</row>
    <row r="18" spans="1:30" ht="18.75">
      <c r="A18" s="85">
        <f t="shared" si="1"/>
        <v>17</v>
      </c>
      <c r="B18" s="307" t="s">
        <v>17</v>
      </c>
      <c r="C18" s="307"/>
      <c r="D18" s="307"/>
      <c r="E18" s="49"/>
      <c r="F18" s="83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</row>
    <row r="19" spans="1:30" ht="15.75">
      <c r="A19" s="85">
        <f t="shared" si="1"/>
        <v>18</v>
      </c>
      <c r="B19" s="99" t="s">
        <v>18</v>
      </c>
      <c r="C19" s="101"/>
      <c r="D19" s="101"/>
      <c r="E19" s="100"/>
      <c r="F19" s="83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</row>
    <row r="20" spans="1:30" ht="25.5">
      <c r="A20" s="252">
        <f t="shared" si="1"/>
        <v>19</v>
      </c>
      <c r="B20" s="254" t="s">
        <v>19</v>
      </c>
      <c r="C20" s="287">
        <f>SUM(C21:C28)</f>
        <v>0</v>
      </c>
      <c r="D20" s="287">
        <f>SUM(D21:D28)</f>
        <v>0</v>
      </c>
      <c r="E20" s="160" t="s">
        <v>198</v>
      </c>
      <c r="F20" s="83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</row>
    <row r="21" spans="1:30" ht="36">
      <c r="A21" s="85">
        <f t="shared" si="1"/>
        <v>20</v>
      </c>
      <c r="B21" s="88" t="s">
        <v>20</v>
      </c>
      <c r="C21" s="90"/>
      <c r="D21" s="90"/>
      <c r="E21" s="49" t="s">
        <v>3</v>
      </c>
      <c r="F21" s="241" t="s">
        <v>192</v>
      </c>
      <c r="G21" s="242"/>
      <c r="H21" s="242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</row>
    <row r="22" spans="1:30" ht="25.5">
      <c r="A22" s="85">
        <v>21</v>
      </c>
      <c r="B22" s="88" t="s">
        <v>21</v>
      </c>
      <c r="C22" s="91"/>
      <c r="D22" s="91"/>
      <c r="E22" s="49" t="s">
        <v>3</v>
      </c>
      <c r="F22" s="105"/>
      <c r="G22" s="106"/>
      <c r="H22" s="106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</row>
    <row r="23" spans="1:30" ht="15">
      <c r="A23" s="85">
        <f aca="true" t="shared" si="2" ref="A23:A51">SUM(A22)+1</f>
        <v>22</v>
      </c>
      <c r="B23" s="88" t="s">
        <v>22</v>
      </c>
      <c r="C23" s="91"/>
      <c r="D23" s="92"/>
      <c r="E23" s="49" t="s">
        <v>3</v>
      </c>
      <c r="F23" s="105"/>
      <c r="G23" s="106"/>
      <c r="H23" s="106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</row>
    <row r="24" spans="1:30" ht="15">
      <c r="A24" s="85">
        <f t="shared" si="2"/>
        <v>23</v>
      </c>
      <c r="B24" s="88" t="s">
        <v>23</v>
      </c>
      <c r="C24" s="92"/>
      <c r="D24" s="92"/>
      <c r="E24" s="49" t="s">
        <v>3</v>
      </c>
      <c r="F24" s="105"/>
      <c r="G24" s="106"/>
      <c r="H24" s="106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</row>
    <row r="25" spans="1:30" ht="25.5">
      <c r="A25" s="85">
        <f t="shared" si="2"/>
        <v>24</v>
      </c>
      <c r="B25" s="88" t="s">
        <v>125</v>
      </c>
      <c r="C25" s="92"/>
      <c r="D25" s="92"/>
      <c r="E25" s="49" t="s">
        <v>3</v>
      </c>
      <c r="F25" s="243" t="s">
        <v>24</v>
      </c>
      <c r="G25" s="244"/>
      <c r="H25" s="244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</row>
    <row r="26" spans="1:30" ht="15">
      <c r="A26" s="85">
        <f t="shared" si="2"/>
        <v>25</v>
      </c>
      <c r="B26" s="88" t="s">
        <v>25</v>
      </c>
      <c r="C26" s="92"/>
      <c r="D26" s="92"/>
      <c r="E26" s="49" t="s">
        <v>3</v>
      </c>
      <c r="F26" s="83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</row>
    <row r="27" spans="1:30" ht="15">
      <c r="A27" s="85">
        <f t="shared" si="2"/>
        <v>26</v>
      </c>
      <c r="B27" s="88" t="s">
        <v>26</v>
      </c>
      <c r="C27" s="92"/>
      <c r="D27" s="92"/>
      <c r="E27" s="49" t="s">
        <v>3</v>
      </c>
      <c r="F27" s="83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</row>
    <row r="28" spans="1:30" ht="15">
      <c r="A28" s="85">
        <f t="shared" si="2"/>
        <v>27</v>
      </c>
      <c r="B28" s="88" t="s">
        <v>27</v>
      </c>
      <c r="C28" s="92"/>
      <c r="D28" s="92"/>
      <c r="E28" s="49" t="s">
        <v>3</v>
      </c>
      <c r="F28" s="83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</row>
    <row r="29" spans="1:30" ht="25.5">
      <c r="A29" s="252">
        <f t="shared" si="2"/>
        <v>28</v>
      </c>
      <c r="B29" s="254" t="s">
        <v>28</v>
      </c>
      <c r="C29" s="288">
        <f>SUM(C30:C31)</f>
        <v>0</v>
      </c>
      <c r="D29" s="288">
        <f>SUM(D30:D31)</f>
        <v>0</v>
      </c>
      <c r="E29" s="160" t="s">
        <v>199</v>
      </c>
      <c r="F29" s="83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</row>
    <row r="30" spans="1:30" ht="15">
      <c r="A30" s="85">
        <f t="shared" si="2"/>
        <v>29</v>
      </c>
      <c r="B30" s="88" t="s">
        <v>29</v>
      </c>
      <c r="C30" s="92"/>
      <c r="D30" s="92"/>
      <c r="E30" s="49" t="s">
        <v>3</v>
      </c>
      <c r="F30" s="83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</row>
    <row r="31" spans="1:30" ht="15">
      <c r="A31" s="85">
        <f t="shared" si="2"/>
        <v>30</v>
      </c>
      <c r="B31" s="88" t="s">
        <v>30</v>
      </c>
      <c r="C31" s="246"/>
      <c r="D31" s="246"/>
      <c r="E31" s="49" t="s">
        <v>3</v>
      </c>
      <c r="F31" s="83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</row>
    <row r="32" spans="1:30" ht="25.5">
      <c r="A32" s="252">
        <f t="shared" si="2"/>
        <v>31</v>
      </c>
      <c r="B32" s="253" t="s">
        <v>31</v>
      </c>
      <c r="C32" s="289">
        <f>SUM(C33:C35)</f>
        <v>0</v>
      </c>
      <c r="D32" s="288">
        <f>SUM(D33:D35)</f>
        <v>0</v>
      </c>
      <c r="E32" s="248" t="s">
        <v>200</v>
      </c>
      <c r="F32" s="83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</row>
    <row r="33" spans="1:30" ht="15">
      <c r="A33" s="85">
        <f t="shared" si="2"/>
        <v>32</v>
      </c>
      <c r="B33" s="245" t="s">
        <v>32</v>
      </c>
      <c r="C33" s="250"/>
      <c r="D33" s="251"/>
      <c r="E33" s="249" t="s">
        <v>3</v>
      </c>
      <c r="F33" s="83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</row>
    <row r="34" spans="1:30" ht="15">
      <c r="A34" s="85">
        <f t="shared" si="2"/>
        <v>33</v>
      </c>
      <c r="B34" s="245" t="s">
        <v>33</v>
      </c>
      <c r="C34" s="250"/>
      <c r="D34" s="251"/>
      <c r="E34" s="249" t="s">
        <v>3</v>
      </c>
      <c r="F34" s="83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</row>
    <row r="35" spans="1:30" ht="15">
      <c r="A35" s="85">
        <f t="shared" si="2"/>
        <v>34</v>
      </c>
      <c r="B35" s="245" t="s">
        <v>34</v>
      </c>
      <c r="C35" s="250"/>
      <c r="D35" s="251"/>
      <c r="E35" s="249" t="s">
        <v>3</v>
      </c>
      <c r="F35" s="83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</row>
    <row r="36" spans="1:30" ht="15">
      <c r="A36" s="252">
        <f t="shared" si="2"/>
        <v>35</v>
      </c>
      <c r="B36" s="254" t="s">
        <v>35</v>
      </c>
      <c r="C36" s="247"/>
      <c r="D36" s="247"/>
      <c r="E36" s="49" t="s">
        <v>3</v>
      </c>
      <c r="F36" s="83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</row>
    <row r="37" spans="1:30" ht="25.5">
      <c r="A37" s="252">
        <f t="shared" si="2"/>
        <v>36</v>
      </c>
      <c r="B37" s="254" t="s">
        <v>36</v>
      </c>
      <c r="C37" s="288">
        <f>SUM(C38:C40)</f>
        <v>0</v>
      </c>
      <c r="D37" s="288">
        <f>SUM(D38:D40)</f>
        <v>0</v>
      </c>
      <c r="E37" s="160" t="s">
        <v>201</v>
      </c>
      <c r="F37" s="83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</row>
    <row r="38" spans="1:30" ht="15">
      <c r="A38" s="85">
        <f t="shared" si="2"/>
        <v>37</v>
      </c>
      <c r="B38" s="88" t="s">
        <v>37</v>
      </c>
      <c r="C38" s="92"/>
      <c r="D38" s="92"/>
      <c r="E38" s="49" t="s">
        <v>3</v>
      </c>
      <c r="F38" s="83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</row>
    <row r="39" spans="1:30" ht="15">
      <c r="A39" s="85">
        <f t="shared" si="2"/>
        <v>38</v>
      </c>
      <c r="B39" s="88" t="s">
        <v>38</v>
      </c>
      <c r="C39" s="92"/>
      <c r="D39" s="92"/>
      <c r="E39" s="49" t="s">
        <v>3</v>
      </c>
      <c r="F39" s="83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</row>
    <row r="40" spans="1:30" ht="15">
      <c r="A40" s="85">
        <f t="shared" si="2"/>
        <v>39</v>
      </c>
      <c r="B40" s="88" t="s">
        <v>39</v>
      </c>
      <c r="C40" s="92"/>
      <c r="D40" s="92"/>
      <c r="E40" s="49" t="s">
        <v>3</v>
      </c>
      <c r="F40" s="83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</row>
    <row r="41" spans="1:30" ht="25.5">
      <c r="A41" s="252">
        <f t="shared" si="2"/>
        <v>40</v>
      </c>
      <c r="B41" s="254" t="s">
        <v>40</v>
      </c>
      <c r="C41" s="288">
        <f>SUM(C42:C44)</f>
        <v>0</v>
      </c>
      <c r="D41" s="288">
        <f>SUM(D42:D44)</f>
        <v>0</v>
      </c>
      <c r="E41" s="160" t="s">
        <v>202</v>
      </c>
      <c r="F41" s="83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</row>
    <row r="42" spans="1:30" ht="15">
      <c r="A42" s="85">
        <f t="shared" si="2"/>
        <v>41</v>
      </c>
      <c r="B42" s="94" t="s">
        <v>41</v>
      </c>
      <c r="C42" s="93"/>
      <c r="D42" s="93"/>
      <c r="E42" s="49" t="s">
        <v>3</v>
      </c>
      <c r="F42" s="83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</row>
    <row r="43" spans="1:30" ht="15">
      <c r="A43" s="85">
        <f t="shared" si="2"/>
        <v>42</v>
      </c>
      <c r="B43" s="88" t="s">
        <v>42</v>
      </c>
      <c r="C43" s="92"/>
      <c r="D43" s="92"/>
      <c r="E43" s="49" t="s">
        <v>3</v>
      </c>
      <c r="F43" s="83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</row>
    <row r="44" spans="1:30" ht="15">
      <c r="A44" s="85">
        <f t="shared" si="2"/>
        <v>43</v>
      </c>
      <c r="B44" s="88" t="s">
        <v>43</v>
      </c>
      <c r="C44" s="92"/>
      <c r="D44" s="92"/>
      <c r="E44" s="49" t="s">
        <v>3</v>
      </c>
      <c r="F44" s="83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</row>
    <row r="45" spans="1:30" ht="47.25">
      <c r="A45" s="252">
        <f t="shared" si="2"/>
        <v>44</v>
      </c>
      <c r="B45" s="256" t="s">
        <v>44</v>
      </c>
      <c r="C45" s="289">
        <f>SUM(C46:C50)</f>
        <v>0</v>
      </c>
      <c r="D45" s="289">
        <f>SUM(D46:D50)</f>
        <v>0</v>
      </c>
      <c r="E45" s="160" t="s">
        <v>196</v>
      </c>
      <c r="F45" s="83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</row>
    <row r="46" spans="1:30" ht="15">
      <c r="A46" s="85">
        <f t="shared" si="2"/>
        <v>45</v>
      </c>
      <c r="B46" s="88" t="s">
        <v>37</v>
      </c>
      <c r="C46" s="92"/>
      <c r="D46" s="92"/>
      <c r="E46" s="49" t="s">
        <v>3</v>
      </c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</row>
    <row r="47" spans="1:30" ht="15">
      <c r="A47" s="85">
        <f t="shared" si="2"/>
        <v>46</v>
      </c>
      <c r="B47" s="88" t="s">
        <v>38</v>
      </c>
      <c r="C47" s="92"/>
      <c r="D47" s="92"/>
      <c r="E47" s="49" t="s">
        <v>3</v>
      </c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</row>
    <row r="48" spans="1:30" ht="15">
      <c r="A48" s="85">
        <f t="shared" si="2"/>
        <v>47</v>
      </c>
      <c r="B48" s="88" t="s">
        <v>39</v>
      </c>
      <c r="C48" s="92"/>
      <c r="D48" s="92"/>
      <c r="E48" s="49" t="s">
        <v>3</v>
      </c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</row>
    <row r="49" spans="1:30" ht="15.75" customHeight="1">
      <c r="A49" s="85">
        <f t="shared" si="2"/>
        <v>48</v>
      </c>
      <c r="B49" s="88" t="s">
        <v>45</v>
      </c>
      <c r="C49" s="92"/>
      <c r="D49" s="92"/>
      <c r="E49" s="49" t="s">
        <v>3</v>
      </c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</row>
    <row r="50" spans="1:30" ht="15">
      <c r="A50" s="85">
        <f t="shared" si="2"/>
        <v>49</v>
      </c>
      <c r="B50" s="88" t="s">
        <v>46</v>
      </c>
      <c r="C50" s="92"/>
      <c r="D50" s="92"/>
      <c r="E50" s="49" t="s">
        <v>3</v>
      </c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</row>
    <row r="51" spans="1:30" ht="38.25">
      <c r="A51" s="252">
        <f t="shared" si="2"/>
        <v>50</v>
      </c>
      <c r="B51" s="257" t="s">
        <v>47</v>
      </c>
      <c r="C51" s="290">
        <f>SUM(C20,C29,C32,C36,C37,C41,C45,)</f>
        <v>0</v>
      </c>
      <c r="D51" s="290">
        <f>SUM(D20,D29,D32,D36,D37,D41,D45,)</f>
        <v>0</v>
      </c>
      <c r="E51" s="160" t="s">
        <v>203</v>
      </c>
      <c r="F51" s="83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</row>
    <row r="52" spans="1:30" ht="18.75">
      <c r="A52" s="85">
        <f aca="true" t="shared" si="3" ref="A52:A70">SUM(A51)+1</f>
        <v>51</v>
      </c>
      <c r="B52" s="307" t="s">
        <v>99</v>
      </c>
      <c r="C52" s="307"/>
      <c r="D52" s="307"/>
      <c r="E52" s="239"/>
      <c r="F52" s="83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</row>
    <row r="53" spans="1:30" ht="31.5">
      <c r="A53" s="85">
        <f t="shared" si="3"/>
        <v>52</v>
      </c>
      <c r="B53" s="95" t="s">
        <v>48</v>
      </c>
      <c r="C53" s="26"/>
      <c r="D53" s="26"/>
      <c r="E53" s="49" t="s">
        <v>3</v>
      </c>
      <c r="F53" s="83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</row>
    <row r="54" spans="1:30" ht="25.5">
      <c r="A54" s="252">
        <f t="shared" si="3"/>
        <v>53</v>
      </c>
      <c r="B54" s="260" t="s">
        <v>49</v>
      </c>
      <c r="C54" s="288">
        <f>SUM(C55:C57)</f>
        <v>0</v>
      </c>
      <c r="D54" s="288">
        <f>SUM(D55:D57)</f>
        <v>0</v>
      </c>
      <c r="E54" s="160" t="s">
        <v>204</v>
      </c>
      <c r="F54" s="83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</row>
    <row r="55" spans="1:30" ht="15">
      <c r="A55" s="85">
        <f t="shared" si="3"/>
        <v>54</v>
      </c>
      <c r="B55" s="88" t="s">
        <v>100</v>
      </c>
      <c r="C55" s="98"/>
      <c r="D55" s="98"/>
      <c r="E55" s="49" t="s">
        <v>3</v>
      </c>
      <c r="F55" s="83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</row>
    <row r="56" spans="1:30" ht="25.5">
      <c r="A56" s="85">
        <f t="shared" si="3"/>
        <v>55</v>
      </c>
      <c r="B56" s="88" t="s">
        <v>101</v>
      </c>
      <c r="C56" s="98"/>
      <c r="D56" s="98"/>
      <c r="E56" s="49" t="s">
        <v>3</v>
      </c>
      <c r="F56" s="83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</row>
    <row r="57" spans="1:30" ht="15">
      <c r="A57" s="85">
        <f t="shared" si="3"/>
        <v>56</v>
      </c>
      <c r="B57" s="88" t="s">
        <v>102</v>
      </c>
      <c r="C57" s="98"/>
      <c r="D57" s="98"/>
      <c r="E57" s="49" t="s">
        <v>3</v>
      </c>
      <c r="F57" s="83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</row>
    <row r="58" spans="1:30" ht="26.25">
      <c r="A58" s="252">
        <f t="shared" si="3"/>
        <v>57</v>
      </c>
      <c r="B58" s="260" t="s">
        <v>208</v>
      </c>
      <c r="C58" s="263"/>
      <c r="D58" s="263"/>
      <c r="E58" s="49" t="s">
        <v>3</v>
      </c>
      <c r="F58" s="83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</row>
    <row r="59" spans="1:30" ht="25.5">
      <c r="A59" s="252">
        <f t="shared" si="3"/>
        <v>58</v>
      </c>
      <c r="B59" s="261" t="s">
        <v>50</v>
      </c>
      <c r="C59" s="288">
        <f>SUM(C60:C64)</f>
        <v>0</v>
      </c>
      <c r="D59" s="288">
        <f>SUM(D60:D64)</f>
        <v>0</v>
      </c>
      <c r="E59" s="160" t="s">
        <v>205</v>
      </c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</row>
    <row r="60" spans="1:30" ht="27.75" customHeight="1">
      <c r="A60" s="85">
        <f t="shared" si="3"/>
        <v>59</v>
      </c>
      <c r="B60" s="88" t="s">
        <v>210</v>
      </c>
      <c r="C60" s="98"/>
      <c r="D60" s="98"/>
      <c r="E60" s="49" t="s">
        <v>3</v>
      </c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</row>
    <row r="61" spans="1:30" ht="15">
      <c r="A61" s="85">
        <f t="shared" si="3"/>
        <v>60</v>
      </c>
      <c r="B61" s="88" t="s">
        <v>209</v>
      </c>
      <c r="C61" s="98"/>
      <c r="D61" s="98"/>
      <c r="E61" s="49" t="s">
        <v>3</v>
      </c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</row>
    <row r="62" spans="1:30" ht="25.5">
      <c r="A62" s="85">
        <f t="shared" si="3"/>
        <v>61</v>
      </c>
      <c r="B62" s="88" t="s">
        <v>109</v>
      </c>
      <c r="C62" s="98"/>
      <c r="D62" s="98"/>
      <c r="E62" s="49" t="s">
        <v>3</v>
      </c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</row>
    <row r="63" spans="1:30" ht="15">
      <c r="A63" s="85">
        <f t="shared" si="3"/>
        <v>62</v>
      </c>
      <c r="B63" s="88" t="s">
        <v>103</v>
      </c>
      <c r="C63" s="98"/>
      <c r="D63" s="98"/>
      <c r="E63" s="49" t="s">
        <v>3</v>
      </c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</row>
    <row r="64" spans="1:30" ht="15">
      <c r="A64" s="85">
        <f t="shared" si="3"/>
        <v>63</v>
      </c>
      <c r="B64" s="88" t="s">
        <v>211</v>
      </c>
      <c r="C64" s="98"/>
      <c r="D64" s="98"/>
      <c r="E64" s="49" t="s">
        <v>3</v>
      </c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</row>
    <row r="65" spans="1:30" ht="25.5">
      <c r="A65" s="85">
        <f t="shared" si="3"/>
        <v>64</v>
      </c>
      <c r="B65" s="97" t="s">
        <v>51</v>
      </c>
      <c r="C65" s="291">
        <f>SUM(C66:C69)</f>
        <v>0</v>
      </c>
      <c r="D65" s="291">
        <f>SUM(D66:D69)</f>
        <v>0</v>
      </c>
      <c r="E65" s="160" t="s">
        <v>206</v>
      </c>
      <c r="F65" s="258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</row>
    <row r="66" spans="1:30" ht="15">
      <c r="A66" s="85">
        <f t="shared" si="3"/>
        <v>65</v>
      </c>
      <c r="B66" s="264" t="s">
        <v>212</v>
      </c>
      <c r="C66" s="93"/>
      <c r="D66" s="93"/>
      <c r="E66" s="49"/>
      <c r="F66" s="258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</row>
    <row r="67" spans="1:30" ht="30">
      <c r="A67" s="85">
        <f t="shared" si="3"/>
        <v>66</v>
      </c>
      <c r="B67" s="97"/>
      <c r="C67" s="93"/>
      <c r="D67" s="93"/>
      <c r="E67" s="49"/>
      <c r="F67" s="269" t="s">
        <v>213</v>
      </c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</row>
    <row r="68" spans="1:30" ht="15">
      <c r="A68" s="85">
        <f t="shared" si="3"/>
        <v>67</v>
      </c>
      <c r="B68" s="97"/>
      <c r="C68" s="93"/>
      <c r="D68" s="93"/>
      <c r="E68" s="49"/>
      <c r="F68" s="258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</row>
    <row r="69" spans="1:30" ht="15.75">
      <c r="A69" s="265">
        <f t="shared" si="3"/>
        <v>68</v>
      </c>
      <c r="B69" s="270"/>
      <c r="C69" s="270"/>
      <c r="D69" s="270"/>
      <c r="E69" s="270"/>
      <c r="F69" s="259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</row>
    <row r="70" spans="1:30" ht="25.5">
      <c r="A70" s="25">
        <f t="shared" si="3"/>
        <v>69</v>
      </c>
      <c r="B70" s="96" t="s">
        <v>52</v>
      </c>
      <c r="C70" s="290">
        <f>SUM(C54,C58,C59,C65)</f>
        <v>0</v>
      </c>
      <c r="D70" s="290">
        <f>SUM(D54,D58,D59,D65,D69)</f>
        <v>0</v>
      </c>
      <c r="E70" s="160" t="s">
        <v>207</v>
      </c>
      <c r="F70" s="258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</row>
    <row r="71" spans="1:30" ht="15">
      <c r="A71" s="5"/>
      <c r="B71" s="5"/>
      <c r="C71" s="12"/>
      <c r="D71" s="12"/>
      <c r="E71" s="240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</row>
    <row r="72" spans="1:30" ht="41.25" customHeight="1">
      <c r="A72" s="5"/>
      <c r="B72" s="1" t="s">
        <v>83</v>
      </c>
      <c r="D72" s="1" t="s">
        <v>82</v>
      </c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</row>
    <row r="73" spans="1:30" ht="15">
      <c r="A73" s="5"/>
      <c r="B73" s="107" t="s">
        <v>54</v>
      </c>
      <c r="D73" s="11" t="s">
        <v>79</v>
      </c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</row>
    <row r="74" spans="1:30" ht="15">
      <c r="A74" s="5"/>
      <c r="B74" s="5"/>
      <c r="C74" s="12"/>
      <c r="D74" s="12"/>
      <c r="E74" s="240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</row>
    <row r="75" spans="1:30" ht="15">
      <c r="A75" s="5"/>
      <c r="B75" s="5"/>
      <c r="C75" s="12"/>
      <c r="D75" s="12"/>
      <c r="E75" s="240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</row>
    <row r="76" spans="1:30" ht="15">
      <c r="A76" s="5"/>
      <c r="B76" s="5"/>
      <c r="C76" s="12"/>
      <c r="D76" s="12"/>
      <c r="E76" s="240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</row>
    <row r="77" spans="1:30" ht="15">
      <c r="A77" s="5"/>
      <c r="B77" s="5"/>
      <c r="C77" s="12"/>
      <c r="D77" s="12"/>
      <c r="E77" s="240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</row>
    <row r="78" spans="1:30" ht="15">
      <c r="A78" s="5"/>
      <c r="B78" s="5"/>
      <c r="C78" s="12"/>
      <c r="D78" s="12"/>
      <c r="E78" s="240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</row>
    <row r="79" spans="1:30" ht="15">
      <c r="A79" s="5"/>
      <c r="B79" s="5"/>
      <c r="C79" s="12"/>
      <c r="D79" s="12"/>
      <c r="E79" s="240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</row>
    <row r="80" spans="1:30" ht="15">
      <c r="A80" s="5"/>
      <c r="B80" s="5"/>
      <c r="C80" s="12"/>
      <c r="D80" s="12"/>
      <c r="E80" s="240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</row>
    <row r="81" spans="1:30" ht="15">
      <c r="A81" s="5"/>
      <c r="B81" s="5"/>
      <c r="C81" s="12"/>
      <c r="D81" s="12"/>
      <c r="E81" s="240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</row>
    <row r="82" spans="1:30" ht="15">
      <c r="A82" s="5"/>
      <c r="B82" s="5"/>
      <c r="C82" s="12"/>
      <c r="D82" s="12"/>
      <c r="E82" s="240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</row>
    <row r="83" spans="1:30" ht="15">
      <c r="A83" s="5"/>
      <c r="B83" s="5"/>
      <c r="C83" s="12"/>
      <c r="D83" s="12"/>
      <c r="E83" s="240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</row>
    <row r="84" spans="1:30" ht="15">
      <c r="A84" s="5"/>
      <c r="B84" s="5"/>
      <c r="C84" s="12"/>
      <c r="D84" s="12"/>
      <c r="E84" s="240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</row>
    <row r="85" spans="1:30" ht="15">
      <c r="A85" s="5"/>
      <c r="B85" s="5"/>
      <c r="C85" s="12"/>
      <c r="D85" s="12"/>
      <c r="E85" s="240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</row>
    <row r="86" spans="1:30" ht="15">
      <c r="A86" s="5"/>
      <c r="B86" s="5"/>
      <c r="C86" s="12"/>
      <c r="D86" s="12"/>
      <c r="E86" s="240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</row>
    <row r="87" spans="1:30" ht="15">
      <c r="A87" s="5"/>
      <c r="B87" s="5"/>
      <c r="C87" s="12"/>
      <c r="D87" s="12"/>
      <c r="E87" s="240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</row>
    <row r="88" spans="1:30" ht="15">
      <c r="A88" s="5"/>
      <c r="B88" s="5"/>
      <c r="C88" s="12"/>
      <c r="D88" s="12"/>
      <c r="E88" s="240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</row>
    <row r="89" spans="1:30" ht="15">
      <c r="A89" s="5"/>
      <c r="B89" s="5"/>
      <c r="C89" s="12"/>
      <c r="D89" s="12"/>
      <c r="E89" s="240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</row>
    <row r="90" spans="1:30" ht="15">
      <c r="A90" s="5"/>
      <c r="B90" s="5"/>
      <c r="C90" s="12"/>
      <c r="D90" s="12"/>
      <c r="E90" s="240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</row>
    <row r="91" spans="1:30" ht="15">
      <c r="A91" s="5"/>
      <c r="B91" s="5"/>
      <c r="C91" s="12"/>
      <c r="D91" s="12"/>
      <c r="E91" s="240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</row>
    <row r="92" spans="1:30" ht="15">
      <c r="A92" s="5"/>
      <c r="B92" s="5"/>
      <c r="C92" s="12"/>
      <c r="D92" s="12"/>
      <c r="E92" s="240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</row>
    <row r="93" spans="1:30" ht="15">
      <c r="A93" s="5"/>
      <c r="B93" s="5"/>
      <c r="C93" s="12"/>
      <c r="D93" s="12"/>
      <c r="E93" s="240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</row>
    <row r="94" spans="1:30" ht="15">
      <c r="A94" s="5"/>
      <c r="B94" s="5"/>
      <c r="C94" s="12"/>
      <c r="D94" s="12"/>
      <c r="E94" s="240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</row>
    <row r="95" spans="1:30" ht="15">
      <c r="A95" s="5"/>
      <c r="B95" s="5"/>
      <c r="C95" s="12"/>
      <c r="D95" s="12"/>
      <c r="E95" s="240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</row>
    <row r="96" spans="1:30" ht="15">
      <c r="A96" s="5"/>
      <c r="B96" s="5"/>
      <c r="C96" s="12"/>
      <c r="D96" s="12"/>
      <c r="E96" s="240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</row>
    <row r="97" spans="1:30" ht="15">
      <c r="A97" s="5"/>
      <c r="B97" s="5"/>
      <c r="C97" s="12"/>
      <c r="D97" s="12"/>
      <c r="E97" s="240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</row>
    <row r="98" spans="1:30" ht="15">
      <c r="A98" s="5"/>
      <c r="B98" s="5"/>
      <c r="C98" s="12"/>
      <c r="D98" s="12"/>
      <c r="E98" s="240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</row>
    <row r="99" spans="1:30" ht="15">
      <c r="A99" s="5"/>
      <c r="B99" s="5"/>
      <c r="C99" s="12"/>
      <c r="D99" s="12"/>
      <c r="E99" s="240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</row>
    <row r="100" spans="1:30" ht="15">
      <c r="A100" s="5"/>
      <c r="B100" s="5"/>
      <c r="C100" s="12"/>
      <c r="D100" s="12"/>
      <c r="E100" s="240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</row>
    <row r="101" spans="1:30" ht="15">
      <c r="A101" s="5"/>
      <c r="B101" s="5"/>
      <c r="C101" s="12"/>
      <c r="D101" s="12"/>
      <c r="E101" s="240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</row>
    <row r="102" spans="1:30" ht="15">
      <c r="A102" s="5"/>
      <c r="B102" s="5"/>
      <c r="C102" s="12"/>
      <c r="D102" s="12"/>
      <c r="E102" s="240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</row>
    <row r="103" spans="1:30" ht="15">
      <c r="A103" s="5"/>
      <c r="B103" s="5"/>
      <c r="C103" s="12"/>
      <c r="D103" s="12"/>
      <c r="E103" s="240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</row>
    <row r="104" spans="1:30" ht="15">
      <c r="A104" s="5"/>
      <c r="B104" s="5"/>
      <c r="C104" s="12"/>
      <c r="D104" s="12"/>
      <c r="E104" s="240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</row>
    <row r="105" spans="1:30" ht="15">
      <c r="A105" s="5"/>
      <c r="B105" s="5"/>
      <c r="C105" s="12"/>
      <c r="D105" s="12"/>
      <c r="E105" s="240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</row>
    <row r="106" spans="1:30" ht="15">
      <c r="A106" s="5"/>
      <c r="B106" s="5"/>
      <c r="C106" s="12"/>
      <c r="D106" s="12"/>
      <c r="E106" s="240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</row>
    <row r="107" spans="1:30" ht="15">
      <c r="A107" s="5"/>
      <c r="B107" s="5"/>
      <c r="C107" s="12"/>
      <c r="D107" s="12"/>
      <c r="E107" s="240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</row>
    <row r="108" spans="1:30" ht="15">
      <c r="A108" s="5"/>
      <c r="B108" s="5"/>
      <c r="C108" s="12"/>
      <c r="D108" s="12"/>
      <c r="E108" s="240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</row>
    <row r="109" spans="1:30" ht="15">
      <c r="A109" s="5"/>
      <c r="B109" s="5"/>
      <c r="C109" s="12"/>
      <c r="D109" s="12"/>
      <c r="E109" s="240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</row>
    <row r="110" spans="1:30" ht="15">
      <c r="A110" s="5"/>
      <c r="B110" s="5"/>
      <c r="C110" s="12"/>
      <c r="D110" s="12"/>
      <c r="E110" s="240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</row>
    <row r="111" spans="1:30" ht="15">
      <c r="A111" s="5"/>
      <c r="B111" s="5"/>
      <c r="C111" s="12"/>
      <c r="D111" s="12"/>
      <c r="E111" s="240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</row>
    <row r="112" spans="1:30" ht="15">
      <c r="A112" s="5"/>
      <c r="B112" s="5"/>
      <c r="C112" s="12"/>
      <c r="D112" s="12"/>
      <c r="E112" s="240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</row>
    <row r="113" spans="1:30" ht="15">
      <c r="A113" s="5"/>
      <c r="B113" s="5"/>
      <c r="C113" s="12"/>
      <c r="D113" s="12"/>
      <c r="E113" s="240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</row>
    <row r="114" spans="1:30" ht="15">
      <c r="A114" s="5"/>
      <c r="B114" s="5"/>
      <c r="C114" s="12"/>
      <c r="D114" s="12"/>
      <c r="E114" s="240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</row>
    <row r="115" spans="1:30" ht="15">
      <c r="A115" s="5"/>
      <c r="B115" s="5"/>
      <c r="C115" s="12"/>
      <c r="D115" s="12"/>
      <c r="E115" s="240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</row>
    <row r="116" spans="1:30" ht="15">
      <c r="A116" s="5"/>
      <c r="B116" s="5"/>
      <c r="C116" s="12"/>
      <c r="D116" s="12"/>
      <c r="E116" s="240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</row>
    <row r="117" spans="1:30" ht="15">
      <c r="A117" s="5"/>
      <c r="B117" s="5"/>
      <c r="C117" s="12"/>
      <c r="D117" s="12"/>
      <c r="E117" s="240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</row>
    <row r="118" spans="1:30" ht="15">
      <c r="A118" s="5"/>
      <c r="B118" s="5"/>
      <c r="C118" s="12"/>
      <c r="D118" s="12"/>
      <c r="E118" s="240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</row>
    <row r="119" spans="1:30" ht="15">
      <c r="A119" s="5"/>
      <c r="B119" s="5"/>
      <c r="C119" s="12"/>
      <c r="D119" s="12"/>
      <c r="E119" s="240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</row>
    <row r="120" spans="1:30" ht="15">
      <c r="A120" s="5"/>
      <c r="B120" s="5"/>
      <c r="C120" s="12"/>
      <c r="D120" s="12"/>
      <c r="E120" s="240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</row>
    <row r="121" spans="1:30" ht="15">
      <c r="A121" s="5"/>
      <c r="B121" s="5"/>
      <c r="C121" s="12"/>
      <c r="D121" s="12"/>
      <c r="E121" s="240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</row>
    <row r="122" spans="1:30" ht="15">
      <c r="A122" s="5"/>
      <c r="B122" s="5"/>
      <c r="C122" s="12"/>
      <c r="D122" s="12"/>
      <c r="E122" s="240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</row>
    <row r="123" spans="1:30" ht="15">
      <c r="A123" s="5"/>
      <c r="B123" s="5"/>
      <c r="C123" s="12"/>
      <c r="D123" s="12"/>
      <c r="E123" s="240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</row>
    <row r="124" spans="1:30" ht="15">
      <c r="A124" s="5"/>
      <c r="B124" s="5"/>
      <c r="C124" s="12"/>
      <c r="D124" s="12"/>
      <c r="E124" s="240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</row>
    <row r="125" spans="1:30" ht="15">
      <c r="A125" s="5"/>
      <c r="B125" s="5"/>
      <c r="C125" s="12"/>
      <c r="D125" s="12"/>
      <c r="E125" s="240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</row>
    <row r="126" spans="1:30" ht="15">
      <c r="A126" s="5"/>
      <c r="B126" s="5"/>
      <c r="C126" s="12"/>
      <c r="D126" s="12"/>
      <c r="E126" s="240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</row>
    <row r="127" spans="1:30" ht="15">
      <c r="A127" s="5"/>
      <c r="B127" s="5"/>
      <c r="C127" s="12"/>
      <c r="D127" s="12"/>
      <c r="E127" s="240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</row>
    <row r="128" spans="1:30" ht="15">
      <c r="A128" s="5"/>
      <c r="B128" s="5"/>
      <c r="C128" s="12"/>
      <c r="D128" s="12"/>
      <c r="E128" s="240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</row>
    <row r="129" spans="1:30" ht="15">
      <c r="A129" s="5"/>
      <c r="B129" s="5"/>
      <c r="C129" s="12"/>
      <c r="D129" s="12"/>
      <c r="E129" s="240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</row>
    <row r="130" spans="1:30" ht="15">
      <c r="A130" s="5"/>
      <c r="B130" s="5"/>
      <c r="C130" s="12"/>
      <c r="D130" s="12"/>
      <c r="E130" s="240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</row>
    <row r="131" spans="1:30" ht="15">
      <c r="A131" s="5"/>
      <c r="B131" s="5"/>
      <c r="C131" s="12"/>
      <c r="D131" s="12"/>
      <c r="E131" s="240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</row>
    <row r="132" spans="1:30" ht="15">
      <c r="A132" s="5"/>
      <c r="B132" s="5"/>
      <c r="C132" s="12"/>
      <c r="D132" s="12"/>
      <c r="E132" s="240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</row>
    <row r="133" spans="1:30" ht="15">
      <c r="A133" s="5"/>
      <c r="B133" s="5"/>
      <c r="C133" s="12"/>
      <c r="D133" s="12"/>
      <c r="E133" s="240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</row>
    <row r="134" spans="1:30" ht="15">
      <c r="A134" s="5"/>
      <c r="B134" s="5"/>
      <c r="C134" s="12"/>
      <c r="D134" s="12"/>
      <c r="E134" s="240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</row>
    <row r="135" spans="1:30" ht="15">
      <c r="A135" s="5"/>
      <c r="B135" s="5"/>
      <c r="C135" s="12"/>
      <c r="D135" s="12"/>
      <c r="E135" s="240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</row>
    <row r="136" spans="1:30" ht="15">
      <c r="A136" s="5"/>
      <c r="B136" s="5"/>
      <c r="C136" s="12"/>
      <c r="D136" s="12"/>
      <c r="E136" s="240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</row>
    <row r="137" spans="1:30" ht="15">
      <c r="A137" s="5"/>
      <c r="B137" s="5"/>
      <c r="C137" s="12"/>
      <c r="D137" s="12"/>
      <c r="E137" s="240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</row>
    <row r="138" spans="1:30" ht="15">
      <c r="A138" s="5"/>
      <c r="B138" s="5"/>
      <c r="C138" s="12"/>
      <c r="D138" s="12"/>
      <c r="E138" s="240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</row>
    <row r="139" spans="1:30" ht="15">
      <c r="A139" s="5"/>
      <c r="B139" s="5"/>
      <c r="C139" s="12"/>
      <c r="D139" s="12"/>
      <c r="E139" s="240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</row>
    <row r="140" spans="1:30" ht="15">
      <c r="A140" s="5"/>
      <c r="B140" s="5"/>
      <c r="C140" s="12"/>
      <c r="D140" s="12"/>
      <c r="E140" s="240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</row>
    <row r="141" spans="1:30" ht="15">
      <c r="A141" s="5"/>
      <c r="B141" s="5"/>
      <c r="C141" s="12"/>
      <c r="D141" s="12"/>
      <c r="E141" s="240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</row>
    <row r="142" spans="1:30" ht="15">
      <c r="A142" s="5"/>
      <c r="B142" s="5"/>
      <c r="C142" s="12"/>
      <c r="D142" s="12"/>
      <c r="E142" s="240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</row>
    <row r="143" spans="1:30" ht="15">
      <c r="A143" s="5"/>
      <c r="B143" s="5"/>
      <c r="C143" s="12"/>
      <c r="D143" s="12"/>
      <c r="E143" s="240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</row>
    <row r="144" spans="1:30" ht="15">
      <c r="A144" s="5"/>
      <c r="B144" s="5"/>
      <c r="C144" s="12"/>
      <c r="D144" s="12"/>
      <c r="E144" s="240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</row>
    <row r="145" spans="1:30" ht="15">
      <c r="A145" s="5"/>
      <c r="B145" s="5"/>
      <c r="C145" s="12"/>
      <c r="D145" s="12"/>
      <c r="E145" s="240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</row>
    <row r="146" spans="1:30" ht="15">
      <c r="A146" s="5"/>
      <c r="B146" s="5"/>
      <c r="C146" s="12"/>
      <c r="D146" s="12"/>
      <c r="E146" s="240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</row>
    <row r="147" spans="1:30" ht="15">
      <c r="A147" s="5"/>
      <c r="B147" s="5"/>
      <c r="C147" s="12"/>
      <c r="D147" s="12"/>
      <c r="E147" s="240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</row>
    <row r="148" spans="1:30" ht="15">
      <c r="A148" s="5"/>
      <c r="B148" s="5"/>
      <c r="C148" s="12"/>
      <c r="D148" s="12"/>
      <c r="E148" s="240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</row>
    <row r="149" spans="1:30" ht="15">
      <c r="A149" s="5"/>
      <c r="B149" s="5"/>
      <c r="C149" s="12"/>
      <c r="D149" s="12"/>
      <c r="E149" s="240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</row>
    <row r="150" spans="1:30" ht="15">
      <c r="A150" s="5"/>
      <c r="B150" s="5"/>
      <c r="C150" s="12"/>
      <c r="D150" s="12"/>
      <c r="E150" s="240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</row>
    <row r="151" spans="1:30" ht="15">
      <c r="A151" s="5"/>
      <c r="B151" s="5"/>
      <c r="C151" s="12"/>
      <c r="D151" s="12"/>
      <c r="E151" s="240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</row>
    <row r="152" spans="1:30" ht="15">
      <c r="A152" s="5"/>
      <c r="B152" s="5"/>
      <c r="C152" s="12"/>
      <c r="D152" s="12"/>
      <c r="E152" s="240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</row>
    <row r="153" spans="1:30" ht="15">
      <c r="A153" s="5"/>
      <c r="B153" s="5"/>
      <c r="C153" s="12"/>
      <c r="D153" s="12"/>
      <c r="E153" s="240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</row>
    <row r="154" spans="1:30" ht="15">
      <c r="A154" s="5"/>
      <c r="B154" s="5"/>
      <c r="C154" s="12"/>
      <c r="D154" s="12"/>
      <c r="E154" s="240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</row>
    <row r="155" spans="1:30" ht="15">
      <c r="A155" s="5"/>
      <c r="B155" s="5"/>
      <c r="C155" s="12"/>
      <c r="D155" s="12"/>
      <c r="E155" s="240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</row>
    <row r="156" spans="1:30" ht="15">
      <c r="A156" s="5"/>
      <c r="B156" s="5"/>
      <c r="C156" s="12"/>
      <c r="D156" s="12"/>
      <c r="E156" s="240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</row>
    <row r="157" spans="1:30" ht="15">
      <c r="A157" s="5"/>
      <c r="B157" s="5"/>
      <c r="C157" s="12"/>
      <c r="D157" s="12"/>
      <c r="E157" s="240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</row>
    <row r="158" spans="1:30" ht="15">
      <c r="A158" s="5"/>
      <c r="B158" s="5"/>
      <c r="C158" s="12"/>
      <c r="D158" s="12"/>
      <c r="E158" s="240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</row>
    <row r="159" spans="1:30" ht="15">
      <c r="A159" s="5"/>
      <c r="B159" s="5"/>
      <c r="C159" s="12"/>
      <c r="D159" s="12"/>
      <c r="E159" s="240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</row>
    <row r="160" spans="1:30" ht="15">
      <c r="A160" s="5"/>
      <c r="B160" s="5"/>
      <c r="C160" s="12"/>
      <c r="D160" s="12"/>
      <c r="E160" s="240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</row>
    <row r="161" spans="1:30" ht="15">
      <c r="A161" s="5"/>
      <c r="B161" s="5"/>
      <c r="C161" s="12"/>
      <c r="D161" s="12"/>
      <c r="E161" s="240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</row>
    <row r="162" spans="1:30" ht="15">
      <c r="A162" s="5"/>
      <c r="B162" s="5"/>
      <c r="C162" s="12"/>
      <c r="D162" s="12"/>
      <c r="E162" s="240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</row>
    <row r="163" spans="1:30" ht="15">
      <c r="A163" s="5"/>
      <c r="B163" s="5"/>
      <c r="C163" s="12"/>
      <c r="D163" s="12"/>
      <c r="E163" s="240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</row>
    <row r="164" spans="1:30" ht="15">
      <c r="A164" s="5"/>
      <c r="B164" s="5"/>
      <c r="C164" s="12"/>
      <c r="D164" s="12"/>
      <c r="E164" s="240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</row>
    <row r="165" spans="1:30" ht="15">
      <c r="A165" s="5"/>
      <c r="B165" s="5"/>
      <c r="C165" s="12"/>
      <c r="D165" s="12"/>
      <c r="E165" s="240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</row>
    <row r="166" spans="1:30" ht="15">
      <c r="A166" s="5"/>
      <c r="B166" s="5"/>
      <c r="C166" s="12"/>
      <c r="D166" s="12"/>
      <c r="E166" s="240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</row>
    <row r="167" spans="1:30" ht="15">
      <c r="A167" s="5"/>
      <c r="B167" s="5"/>
      <c r="C167" s="12"/>
      <c r="D167" s="12"/>
      <c r="E167" s="240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</row>
    <row r="168" spans="1:30" ht="15">
      <c r="A168" s="5"/>
      <c r="B168" s="5"/>
      <c r="C168" s="12"/>
      <c r="D168" s="12"/>
      <c r="E168" s="240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</row>
    <row r="169" spans="1:30" ht="15">
      <c r="A169" s="5"/>
      <c r="B169" s="5"/>
      <c r="C169" s="12"/>
      <c r="D169" s="12"/>
      <c r="E169" s="240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</row>
    <row r="170" spans="1:30" ht="15">
      <c r="A170" s="5"/>
      <c r="B170" s="5"/>
      <c r="C170" s="12"/>
      <c r="D170" s="12"/>
      <c r="E170" s="240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</row>
    <row r="171" spans="1:30" ht="15">
      <c r="A171" s="5"/>
      <c r="B171" s="5"/>
      <c r="C171" s="12"/>
      <c r="D171" s="12"/>
      <c r="E171" s="240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</row>
    <row r="172" spans="1:30" ht="15">
      <c r="A172" s="5"/>
      <c r="B172" s="5"/>
      <c r="C172" s="12"/>
      <c r="D172" s="12"/>
      <c r="E172" s="240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</row>
    <row r="173" spans="1:30" ht="15">
      <c r="A173" s="5"/>
      <c r="B173" s="5"/>
      <c r="C173" s="12"/>
      <c r="D173" s="12"/>
      <c r="E173" s="240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</row>
    <row r="174" spans="1:30" ht="15">
      <c r="A174" s="5"/>
      <c r="B174" s="5"/>
      <c r="C174" s="12"/>
      <c r="D174" s="12"/>
      <c r="E174" s="240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</row>
    <row r="175" spans="1:30" ht="15">
      <c r="A175" s="5"/>
      <c r="B175" s="5"/>
      <c r="C175" s="12"/>
      <c r="D175" s="12"/>
      <c r="E175" s="240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</row>
    <row r="176" spans="1:30" ht="15">
      <c r="A176" s="5"/>
      <c r="B176" s="5"/>
      <c r="C176" s="12"/>
      <c r="D176" s="12"/>
      <c r="E176" s="240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</row>
    <row r="177" spans="1:30" ht="15">
      <c r="A177" s="5"/>
      <c r="B177" s="5"/>
      <c r="C177" s="12"/>
      <c r="D177" s="12"/>
      <c r="E177" s="240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</row>
    <row r="178" spans="1:30" ht="15">
      <c r="A178" s="5"/>
      <c r="B178" s="5"/>
      <c r="C178" s="12"/>
      <c r="D178" s="12"/>
      <c r="E178" s="240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</row>
    <row r="179" spans="1:30" ht="15">
      <c r="A179" s="5"/>
      <c r="B179" s="5"/>
      <c r="C179" s="12"/>
      <c r="D179" s="12"/>
      <c r="E179" s="240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</row>
    <row r="180" spans="1:30" ht="15">
      <c r="A180" s="5"/>
      <c r="B180" s="5"/>
      <c r="C180" s="12"/>
      <c r="D180" s="12"/>
      <c r="E180" s="240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</row>
    <row r="181" spans="1:30" ht="15">
      <c r="A181" s="5"/>
      <c r="B181" s="5"/>
      <c r="C181" s="12"/>
      <c r="D181" s="12"/>
      <c r="E181" s="240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</row>
    <row r="182" spans="1:30" ht="15">
      <c r="A182" s="5"/>
      <c r="B182" s="5"/>
      <c r="C182" s="12"/>
      <c r="D182" s="12"/>
      <c r="E182" s="240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</row>
    <row r="183" spans="1:30" ht="15">
      <c r="A183" s="5"/>
      <c r="B183" s="5"/>
      <c r="C183" s="12"/>
      <c r="D183" s="12"/>
      <c r="E183" s="240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</row>
    <row r="184" spans="1:30" ht="15">
      <c r="A184" s="5"/>
      <c r="B184" s="5"/>
      <c r="C184" s="12"/>
      <c r="D184" s="12"/>
      <c r="E184" s="240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</row>
    <row r="185" spans="1:30" ht="15">
      <c r="A185" s="5"/>
      <c r="B185" s="5"/>
      <c r="C185" s="12"/>
      <c r="D185" s="12"/>
      <c r="E185" s="240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</row>
    <row r="186" spans="1:30" ht="15">
      <c r="A186" s="5"/>
      <c r="B186" s="5"/>
      <c r="C186" s="12"/>
      <c r="D186" s="12"/>
      <c r="E186" s="240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</row>
    <row r="187" spans="1:30" ht="15">
      <c r="A187" s="5"/>
      <c r="B187" s="5"/>
      <c r="C187" s="12"/>
      <c r="D187" s="12"/>
      <c r="E187" s="240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</row>
    <row r="188" spans="1:30" ht="15">
      <c r="A188" s="5"/>
      <c r="B188" s="5"/>
      <c r="C188" s="12"/>
      <c r="D188" s="12"/>
      <c r="E188" s="240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</row>
    <row r="189" spans="1:30" ht="15">
      <c r="A189" s="5"/>
      <c r="B189" s="5"/>
      <c r="C189" s="12"/>
      <c r="D189" s="12"/>
      <c r="E189" s="240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</row>
    <row r="190" spans="1:30" ht="15">
      <c r="A190" s="5"/>
      <c r="B190" s="5"/>
      <c r="C190" s="12"/>
      <c r="D190" s="12"/>
      <c r="E190" s="240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</row>
    <row r="191" spans="1:30" ht="15">
      <c r="A191" s="5"/>
      <c r="B191" s="5"/>
      <c r="C191" s="12"/>
      <c r="D191" s="12"/>
      <c r="E191" s="240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</row>
    <row r="192" spans="1:30" ht="15">
      <c r="A192" s="5"/>
      <c r="B192" s="5"/>
      <c r="C192" s="12"/>
      <c r="D192" s="12"/>
      <c r="E192" s="240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</row>
    <row r="193" spans="1:30" ht="15">
      <c r="A193" s="5"/>
      <c r="B193" s="5"/>
      <c r="C193" s="12"/>
      <c r="D193" s="12"/>
      <c r="E193" s="240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</row>
    <row r="194" spans="1:30" ht="15">
      <c r="A194" s="5"/>
      <c r="B194" s="5"/>
      <c r="C194" s="12"/>
      <c r="D194" s="12"/>
      <c r="E194" s="240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</row>
    <row r="195" spans="1:30" ht="15">
      <c r="A195" s="5"/>
      <c r="B195" s="5"/>
      <c r="C195" s="12"/>
      <c r="D195" s="12"/>
      <c r="E195" s="240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</row>
    <row r="196" spans="1:30" ht="15">
      <c r="A196" s="5"/>
      <c r="B196" s="5"/>
      <c r="C196" s="12"/>
      <c r="D196" s="12"/>
      <c r="E196" s="240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</row>
    <row r="197" spans="1:30" ht="15">
      <c r="A197" s="5"/>
      <c r="B197" s="5"/>
      <c r="C197" s="12"/>
      <c r="D197" s="12"/>
      <c r="E197" s="240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</row>
    <row r="198" spans="1:30" ht="15">
      <c r="A198" s="5"/>
      <c r="B198" s="5"/>
      <c r="C198" s="12"/>
      <c r="D198" s="12"/>
      <c r="E198" s="240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</row>
    <row r="199" spans="1:30" ht="15">
      <c r="A199" s="5"/>
      <c r="B199" s="5"/>
      <c r="C199" s="12"/>
      <c r="D199" s="12"/>
      <c r="E199" s="240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</row>
    <row r="200" spans="1:30" ht="15">
      <c r="A200" s="5"/>
      <c r="B200" s="5"/>
      <c r="C200" s="12"/>
      <c r="D200" s="12"/>
      <c r="E200" s="240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</row>
    <row r="201" spans="1:30" ht="15">
      <c r="A201" s="5"/>
      <c r="B201" s="5"/>
      <c r="C201" s="12"/>
      <c r="D201" s="12"/>
      <c r="E201" s="240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</row>
    <row r="202" spans="1:30" ht="15">
      <c r="A202" s="5"/>
      <c r="B202" s="5"/>
      <c r="C202" s="12"/>
      <c r="D202" s="12"/>
      <c r="E202" s="240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</row>
    <row r="203" spans="1:30" ht="15">
      <c r="A203" s="5"/>
      <c r="B203" s="5"/>
      <c r="C203" s="12"/>
      <c r="D203" s="12"/>
      <c r="E203" s="240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</row>
    <row r="204" spans="1:30" ht="15">
      <c r="A204" s="5"/>
      <c r="B204" s="5"/>
      <c r="C204" s="12"/>
      <c r="D204" s="12"/>
      <c r="E204" s="240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</row>
    <row r="205" spans="1:30" ht="15">
      <c r="A205" s="5"/>
      <c r="B205" s="5"/>
      <c r="C205" s="12"/>
      <c r="D205" s="12"/>
      <c r="E205" s="240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</row>
    <row r="206" spans="1:30" ht="15">
      <c r="A206" s="5"/>
      <c r="B206" s="5"/>
      <c r="C206" s="12"/>
      <c r="D206" s="12"/>
      <c r="E206" s="240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</row>
    <row r="207" spans="1:30" ht="15">
      <c r="A207" s="5"/>
      <c r="B207" s="5"/>
      <c r="C207" s="12"/>
      <c r="D207" s="12"/>
      <c r="E207" s="240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</row>
    <row r="208" spans="1:30" ht="15">
      <c r="A208" s="5"/>
      <c r="B208" s="5"/>
      <c r="C208" s="12"/>
      <c r="D208" s="12"/>
      <c r="E208" s="240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</row>
    <row r="209" spans="1:30" ht="15">
      <c r="A209" s="5"/>
      <c r="B209" s="5"/>
      <c r="C209" s="12"/>
      <c r="D209" s="12"/>
      <c r="E209" s="240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</row>
    <row r="210" spans="1:30" ht="15">
      <c r="A210" s="5"/>
      <c r="B210" s="5"/>
      <c r="C210" s="12"/>
      <c r="D210" s="12"/>
      <c r="E210" s="240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</row>
    <row r="211" spans="1:30" ht="15">
      <c r="A211" s="5"/>
      <c r="B211" s="5"/>
      <c r="C211" s="12"/>
      <c r="D211" s="12"/>
      <c r="E211" s="240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</row>
    <row r="212" spans="1:30" ht="15">
      <c r="A212" s="5"/>
      <c r="B212" s="5"/>
      <c r="C212" s="12"/>
      <c r="D212" s="12"/>
      <c r="E212" s="240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</row>
    <row r="213" spans="1:30" ht="15">
      <c r="A213" s="5"/>
      <c r="B213" s="5"/>
      <c r="C213" s="12"/>
      <c r="D213" s="12"/>
      <c r="E213" s="240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</row>
    <row r="214" spans="1:30" ht="15">
      <c r="A214" s="5"/>
      <c r="B214" s="5"/>
      <c r="C214" s="12"/>
      <c r="D214" s="12"/>
      <c r="E214" s="240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</row>
    <row r="215" spans="1:30" ht="15">
      <c r="A215" s="5"/>
      <c r="B215" s="5"/>
      <c r="C215" s="12"/>
      <c r="D215" s="12"/>
      <c r="E215" s="240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</row>
    <row r="216" spans="1:30" ht="15">
      <c r="A216" s="5"/>
      <c r="B216" s="5"/>
      <c r="C216" s="12"/>
      <c r="D216" s="12"/>
      <c r="E216" s="240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</row>
    <row r="217" spans="1:30" ht="15">
      <c r="A217" s="5"/>
      <c r="B217" s="5"/>
      <c r="C217" s="12"/>
      <c r="D217" s="12"/>
      <c r="E217" s="240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</row>
    <row r="218" spans="1:30" ht="15">
      <c r="A218" s="5"/>
      <c r="B218" s="5"/>
      <c r="C218" s="12"/>
      <c r="D218" s="12"/>
      <c r="E218" s="240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</row>
    <row r="219" spans="1:30" ht="15">
      <c r="A219" s="5"/>
      <c r="B219" s="5"/>
      <c r="C219" s="12"/>
      <c r="D219" s="12"/>
      <c r="E219" s="240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</row>
    <row r="220" spans="1:30" ht="15">
      <c r="A220" s="5"/>
      <c r="B220" s="5"/>
      <c r="C220" s="12"/>
      <c r="D220" s="12"/>
      <c r="E220" s="240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</row>
    <row r="221" spans="1:30" ht="15">
      <c r="A221" s="5"/>
      <c r="B221" s="5"/>
      <c r="C221" s="12"/>
      <c r="D221" s="12"/>
      <c r="E221" s="240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</row>
    <row r="222" spans="1:30" ht="15">
      <c r="A222" s="5"/>
      <c r="B222" s="5"/>
      <c r="C222" s="12"/>
      <c r="D222" s="12"/>
      <c r="E222" s="240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</row>
    <row r="223" spans="1:30" ht="15">
      <c r="A223" s="5"/>
      <c r="B223" s="5"/>
      <c r="C223" s="12"/>
      <c r="D223" s="12"/>
      <c r="E223" s="240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</row>
    <row r="224" spans="1:30" ht="15">
      <c r="A224" s="5"/>
      <c r="B224" s="5"/>
      <c r="C224" s="12"/>
      <c r="D224" s="12"/>
      <c r="E224" s="240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</row>
    <row r="225" spans="1:30" ht="15">
      <c r="A225" s="5"/>
      <c r="B225" s="5"/>
      <c r="C225" s="12"/>
      <c r="D225" s="12"/>
      <c r="E225" s="240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</row>
    <row r="226" spans="1:30" ht="15">
      <c r="A226" s="5"/>
      <c r="B226" s="5"/>
      <c r="C226" s="12"/>
      <c r="D226" s="12"/>
      <c r="E226" s="240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</row>
    <row r="227" spans="1:30" ht="15">
      <c r="A227" s="5"/>
      <c r="B227" s="5"/>
      <c r="C227" s="12"/>
      <c r="D227" s="12"/>
      <c r="E227" s="240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</row>
    <row r="228" spans="1:30" ht="15">
      <c r="A228" s="5"/>
      <c r="B228" s="5"/>
      <c r="C228" s="12"/>
      <c r="D228" s="12"/>
      <c r="E228" s="240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</row>
    <row r="229" spans="1:30" ht="15">
      <c r="A229" s="5"/>
      <c r="B229" s="5"/>
      <c r="C229" s="12"/>
      <c r="D229" s="12"/>
      <c r="E229" s="240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</row>
    <row r="230" spans="1:30" ht="15">
      <c r="A230" s="5"/>
      <c r="B230" s="5"/>
      <c r="C230" s="12"/>
      <c r="D230" s="12"/>
      <c r="E230" s="240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</row>
    <row r="231" spans="1:30" ht="15">
      <c r="A231" s="5"/>
      <c r="B231" s="5"/>
      <c r="C231" s="12"/>
      <c r="D231" s="12"/>
      <c r="E231" s="240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</row>
    <row r="232" spans="1:30" ht="15">
      <c r="A232" s="5"/>
      <c r="B232" s="5"/>
      <c r="C232" s="12"/>
      <c r="D232" s="12"/>
      <c r="E232" s="240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</row>
    <row r="233" spans="1:30" ht="15">
      <c r="A233" s="5"/>
      <c r="B233" s="5"/>
      <c r="C233" s="12"/>
      <c r="D233" s="12"/>
      <c r="E233" s="240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</row>
    <row r="234" spans="1:30" ht="15">
      <c r="A234" s="5"/>
      <c r="B234" s="5"/>
      <c r="C234" s="12"/>
      <c r="D234" s="12"/>
      <c r="E234" s="240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</row>
    <row r="235" spans="1:30" ht="15">
      <c r="A235" s="5"/>
      <c r="B235" s="5"/>
      <c r="C235" s="12"/>
      <c r="D235" s="12"/>
      <c r="E235" s="240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</row>
    <row r="236" spans="1:30" ht="15">
      <c r="A236" s="5"/>
      <c r="B236" s="5"/>
      <c r="C236" s="12"/>
      <c r="D236" s="12"/>
      <c r="E236" s="240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</row>
    <row r="237" spans="1:30" ht="15">
      <c r="A237" s="5"/>
      <c r="B237" s="5"/>
      <c r="C237" s="12"/>
      <c r="D237" s="12"/>
      <c r="E237" s="240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</row>
    <row r="238" spans="1:30" ht="15">
      <c r="A238" s="5"/>
      <c r="B238" s="5"/>
      <c r="C238" s="12"/>
      <c r="D238" s="12"/>
      <c r="E238" s="240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</row>
    <row r="239" spans="1:30" ht="15">
      <c r="A239" s="5"/>
      <c r="B239" s="5"/>
      <c r="C239" s="12"/>
      <c r="D239" s="12"/>
      <c r="E239" s="240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</row>
    <row r="240" spans="1:30" ht="15">
      <c r="A240" s="5"/>
      <c r="B240" s="5"/>
      <c r="C240" s="12"/>
      <c r="D240" s="12"/>
      <c r="E240" s="240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</row>
    <row r="241" spans="1:30" ht="15">
      <c r="A241" s="5"/>
      <c r="B241" s="5"/>
      <c r="C241" s="12"/>
      <c r="D241" s="12"/>
      <c r="E241" s="240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</row>
    <row r="242" spans="1:30" ht="15">
      <c r="A242" s="5"/>
      <c r="B242" s="5"/>
      <c r="C242" s="12"/>
      <c r="D242" s="12"/>
      <c r="E242" s="240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</row>
    <row r="243" spans="1:30" ht="15">
      <c r="A243" s="5"/>
      <c r="B243" s="5"/>
      <c r="C243" s="12"/>
      <c r="D243" s="12"/>
      <c r="E243" s="240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</row>
    <row r="244" spans="1:30" ht="15">
      <c r="A244" s="5"/>
      <c r="B244" s="5"/>
      <c r="C244" s="12"/>
      <c r="D244" s="12"/>
      <c r="E244" s="240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</row>
    <row r="245" spans="1:30" ht="15">
      <c r="A245" s="5"/>
      <c r="B245" s="5"/>
      <c r="C245" s="12"/>
      <c r="D245" s="12"/>
      <c r="E245" s="240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</row>
    <row r="246" spans="1:30" ht="15">
      <c r="A246" s="5"/>
      <c r="B246" s="5"/>
      <c r="C246" s="12"/>
      <c r="D246" s="12"/>
      <c r="E246" s="240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</row>
    <row r="247" spans="1:30" ht="15">
      <c r="A247" s="5"/>
      <c r="B247" s="5"/>
      <c r="C247" s="12"/>
      <c r="D247" s="12"/>
      <c r="E247" s="240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</row>
    <row r="248" spans="1:30" ht="15">
      <c r="A248" s="5"/>
      <c r="B248" s="5"/>
      <c r="C248" s="12"/>
      <c r="D248" s="12"/>
      <c r="E248" s="240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</row>
    <row r="249" spans="1:30" ht="15">
      <c r="A249" s="5"/>
      <c r="B249" s="5"/>
      <c r="C249" s="12"/>
      <c r="D249" s="12"/>
      <c r="E249" s="240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</row>
    <row r="250" spans="1:30" ht="15">
      <c r="A250" s="5"/>
      <c r="B250" s="5"/>
      <c r="C250" s="12"/>
      <c r="D250" s="12"/>
      <c r="E250" s="240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</row>
    <row r="251" spans="1:30" ht="15">
      <c r="A251" s="5"/>
      <c r="B251" s="5"/>
      <c r="C251" s="12"/>
      <c r="D251" s="12"/>
      <c r="E251" s="240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</row>
    <row r="252" spans="1:30" ht="15">
      <c r="A252" s="5"/>
      <c r="B252" s="5"/>
      <c r="C252" s="12"/>
      <c r="D252" s="12"/>
      <c r="E252" s="240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</row>
    <row r="253" spans="1:30" ht="15">
      <c r="A253" s="5"/>
      <c r="B253" s="5"/>
      <c r="C253" s="12"/>
      <c r="D253" s="12"/>
      <c r="E253" s="240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</row>
    <row r="254" spans="1:30" ht="15">
      <c r="A254" s="5"/>
      <c r="B254" s="5"/>
      <c r="C254" s="12"/>
      <c r="D254" s="12"/>
      <c r="E254" s="240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</row>
    <row r="255" spans="1:30" ht="15">
      <c r="A255" s="5"/>
      <c r="B255" s="5"/>
      <c r="C255" s="12"/>
      <c r="D255" s="12"/>
      <c r="E255" s="240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</row>
    <row r="256" spans="1:30" ht="15">
      <c r="A256" s="5"/>
      <c r="B256" s="5"/>
      <c r="C256" s="12"/>
      <c r="D256" s="12"/>
      <c r="E256" s="240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</row>
    <row r="257" spans="1:30" ht="15">
      <c r="A257" s="5"/>
      <c r="B257" s="5"/>
      <c r="C257" s="12"/>
      <c r="D257" s="12"/>
      <c r="E257" s="240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</row>
    <row r="258" spans="1:30" ht="15">
      <c r="A258" s="5"/>
      <c r="B258" s="5"/>
      <c r="C258" s="12"/>
      <c r="D258" s="12"/>
      <c r="E258" s="240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</row>
    <row r="259" spans="1:30" ht="15">
      <c r="A259" s="5"/>
      <c r="B259" s="5"/>
      <c r="C259" s="12"/>
      <c r="D259" s="12"/>
      <c r="E259" s="240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</row>
    <row r="260" spans="1:30" ht="15">
      <c r="A260" s="5"/>
      <c r="B260" s="5"/>
      <c r="C260" s="12"/>
      <c r="D260" s="12"/>
      <c r="E260" s="240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</row>
    <row r="261" spans="1:30" ht="15">
      <c r="A261" s="5"/>
      <c r="B261" s="5"/>
      <c r="C261" s="12"/>
      <c r="D261" s="12"/>
      <c r="E261" s="240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</row>
    <row r="262" spans="1:30" ht="15">
      <c r="A262" s="5"/>
      <c r="B262" s="5"/>
      <c r="C262" s="12"/>
      <c r="D262" s="12"/>
      <c r="E262" s="240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</row>
    <row r="263" spans="1:30" ht="15">
      <c r="A263" s="5"/>
      <c r="B263" s="5"/>
      <c r="C263" s="12"/>
      <c r="D263" s="12"/>
      <c r="E263" s="240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</row>
    <row r="264" spans="1:30" ht="15">
      <c r="A264" s="5"/>
      <c r="B264" s="5"/>
      <c r="C264" s="12"/>
      <c r="D264" s="12"/>
      <c r="E264" s="240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</row>
    <row r="265" spans="1:30" ht="15">
      <c r="A265" s="5"/>
      <c r="B265" s="5"/>
      <c r="C265" s="12"/>
      <c r="D265" s="12"/>
      <c r="E265" s="240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</row>
    <row r="266" spans="1:30" ht="15">
      <c r="A266" s="5"/>
      <c r="B266" s="5"/>
      <c r="C266" s="12"/>
      <c r="D266" s="12"/>
      <c r="E266" s="240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</row>
    <row r="267" spans="1:30" ht="15">
      <c r="A267" s="5"/>
      <c r="B267" s="5"/>
      <c r="C267" s="12"/>
      <c r="D267" s="12"/>
      <c r="E267" s="240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</row>
    <row r="268" spans="1:30" ht="15">
      <c r="A268" s="5"/>
      <c r="B268" s="5"/>
      <c r="C268" s="12"/>
      <c r="D268" s="12"/>
      <c r="E268" s="240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</row>
    <row r="269" spans="1:30" ht="15">
      <c r="A269" s="5"/>
      <c r="B269" s="5"/>
      <c r="C269" s="12"/>
      <c r="D269" s="12"/>
      <c r="E269" s="240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</row>
    <row r="270" spans="1:30" ht="15">
      <c r="A270" s="5"/>
      <c r="B270" s="5"/>
      <c r="C270" s="12"/>
      <c r="D270" s="12"/>
      <c r="E270" s="240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</row>
    <row r="271" spans="1:30" ht="15">
      <c r="A271" s="5"/>
      <c r="B271" s="5"/>
      <c r="C271" s="12"/>
      <c r="D271" s="12"/>
      <c r="E271" s="240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</row>
    <row r="272" spans="1:30" ht="15">
      <c r="A272" s="5"/>
      <c r="B272" s="5"/>
      <c r="C272" s="12"/>
      <c r="D272" s="12"/>
      <c r="E272" s="240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</row>
    <row r="273" spans="1:30" ht="15">
      <c r="A273" s="5"/>
      <c r="B273" s="5"/>
      <c r="C273" s="12"/>
      <c r="D273" s="12"/>
      <c r="E273" s="240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</row>
    <row r="274" spans="1:30" ht="15">
      <c r="A274" s="5"/>
      <c r="B274" s="5"/>
      <c r="C274" s="12"/>
      <c r="D274" s="12"/>
      <c r="E274" s="240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</row>
    <row r="275" spans="1:30" ht="15">
      <c r="A275" s="5"/>
      <c r="B275" s="5"/>
      <c r="C275" s="12"/>
      <c r="D275" s="12"/>
      <c r="E275" s="240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</row>
    <row r="276" spans="1:30" ht="15">
      <c r="A276" s="5"/>
      <c r="B276" s="5"/>
      <c r="C276" s="12"/>
      <c r="D276" s="12"/>
      <c r="E276" s="240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</row>
    <row r="277" spans="1:30" ht="15">
      <c r="A277" s="5"/>
      <c r="B277" s="5"/>
      <c r="C277" s="12"/>
      <c r="D277" s="12"/>
      <c r="E277" s="240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</row>
    <row r="278" spans="1:30" ht="15">
      <c r="A278" s="5"/>
      <c r="B278" s="5"/>
      <c r="C278" s="12"/>
      <c r="D278" s="12"/>
      <c r="E278" s="240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</row>
    <row r="279" spans="1:30" ht="15">
      <c r="A279" s="5"/>
      <c r="B279" s="5"/>
      <c r="C279" s="12"/>
      <c r="D279" s="12"/>
      <c r="E279" s="240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</row>
    <row r="280" spans="1:30" ht="15">
      <c r="A280" s="5"/>
      <c r="B280" s="5"/>
      <c r="C280" s="12"/>
      <c r="D280" s="12"/>
      <c r="E280" s="240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</row>
    <row r="281" spans="1:30" ht="15">
      <c r="A281" s="5"/>
      <c r="B281" s="5"/>
      <c r="C281" s="12"/>
      <c r="D281" s="12"/>
      <c r="E281" s="240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  <c r="AB281" s="5"/>
      <c r="AC281" s="5"/>
      <c r="AD281" s="5"/>
    </row>
    <row r="282" spans="1:30" ht="15">
      <c r="A282" s="5"/>
      <c r="B282" s="5"/>
      <c r="C282" s="12"/>
      <c r="D282" s="12"/>
      <c r="E282" s="240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  <c r="AB282" s="5"/>
      <c r="AC282" s="5"/>
      <c r="AD282" s="5"/>
    </row>
    <row r="283" spans="1:30" ht="15">
      <c r="A283" s="5"/>
      <c r="B283" s="5"/>
      <c r="C283" s="12"/>
      <c r="D283" s="12"/>
      <c r="E283" s="240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  <c r="AB283" s="5"/>
      <c r="AC283" s="5"/>
      <c r="AD283" s="5"/>
    </row>
    <row r="284" spans="1:30" ht="15">
      <c r="A284" s="5"/>
      <c r="B284" s="5"/>
      <c r="C284" s="12"/>
      <c r="D284" s="12"/>
      <c r="E284" s="240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  <c r="AB284" s="5"/>
      <c r="AC284" s="5"/>
      <c r="AD284" s="5"/>
    </row>
    <row r="285" spans="1:30" ht="15">
      <c r="A285" s="5"/>
      <c r="B285" s="5"/>
      <c r="C285" s="12"/>
      <c r="D285" s="12"/>
      <c r="E285" s="240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  <c r="AB285" s="5"/>
      <c r="AC285" s="5"/>
      <c r="AD285" s="5"/>
    </row>
    <row r="286" spans="1:30" ht="15">
      <c r="A286" s="5"/>
      <c r="B286" s="5"/>
      <c r="C286" s="12"/>
      <c r="D286" s="12"/>
      <c r="E286" s="240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  <c r="AB286" s="5"/>
      <c r="AC286" s="5"/>
      <c r="AD286" s="5"/>
    </row>
    <row r="287" spans="1:30" ht="15">
      <c r="A287" s="5"/>
      <c r="B287" s="5"/>
      <c r="C287" s="12"/>
      <c r="D287" s="12"/>
      <c r="E287" s="240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  <c r="AB287" s="5"/>
      <c r="AC287" s="5"/>
      <c r="AD287" s="5"/>
    </row>
    <row r="288" spans="1:30" ht="15">
      <c r="A288" s="5"/>
      <c r="B288" s="5"/>
      <c r="C288" s="12"/>
      <c r="D288" s="12"/>
      <c r="E288" s="240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  <c r="AB288" s="5"/>
      <c r="AC288" s="5"/>
      <c r="AD288" s="5"/>
    </row>
    <row r="289" spans="1:30" ht="15">
      <c r="A289" s="5"/>
      <c r="B289" s="5"/>
      <c r="C289" s="12"/>
      <c r="D289" s="12"/>
      <c r="E289" s="240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  <c r="AB289" s="5"/>
      <c r="AC289" s="5"/>
      <c r="AD289" s="5"/>
    </row>
    <row r="290" spans="1:30" ht="15">
      <c r="A290" s="5"/>
      <c r="B290" s="5"/>
      <c r="C290" s="12"/>
      <c r="D290" s="12"/>
      <c r="E290" s="240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  <c r="AB290" s="5"/>
      <c r="AC290" s="5"/>
      <c r="AD290" s="5"/>
    </row>
    <row r="291" spans="1:30" ht="15">
      <c r="A291" s="5"/>
      <c r="B291" s="5"/>
      <c r="C291" s="12"/>
      <c r="D291" s="12"/>
      <c r="E291" s="240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  <c r="AB291" s="5"/>
      <c r="AC291" s="5"/>
      <c r="AD291" s="5"/>
    </row>
    <row r="292" spans="1:30" ht="15">
      <c r="A292" s="5"/>
      <c r="B292" s="5"/>
      <c r="C292" s="12"/>
      <c r="D292" s="12"/>
      <c r="E292" s="240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5"/>
      <c r="AB292" s="5"/>
      <c r="AC292" s="5"/>
      <c r="AD292" s="5"/>
    </row>
    <row r="293" spans="1:30" ht="15">
      <c r="A293" s="5"/>
      <c r="B293" s="5"/>
      <c r="C293" s="12"/>
      <c r="D293" s="12"/>
      <c r="E293" s="240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  <c r="AB293" s="5"/>
      <c r="AC293" s="5"/>
      <c r="AD293" s="5"/>
    </row>
    <row r="294" spans="1:30" ht="15">
      <c r="A294" s="5"/>
      <c r="B294" s="5"/>
      <c r="C294" s="12"/>
      <c r="D294" s="12"/>
      <c r="E294" s="240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  <c r="AB294" s="5"/>
      <c r="AC294" s="5"/>
      <c r="AD294" s="5"/>
    </row>
    <row r="295" spans="1:30" ht="15">
      <c r="A295" s="5"/>
      <c r="B295" s="5"/>
      <c r="C295" s="12"/>
      <c r="D295" s="12"/>
      <c r="E295" s="240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  <c r="AB295" s="5"/>
      <c r="AC295" s="5"/>
      <c r="AD295" s="5"/>
    </row>
    <row r="296" spans="1:30" ht="15">
      <c r="A296" s="5"/>
      <c r="B296" s="5"/>
      <c r="C296" s="12"/>
      <c r="D296" s="12"/>
      <c r="E296" s="240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  <c r="AB296" s="5"/>
      <c r="AC296" s="5"/>
      <c r="AD296" s="5"/>
    </row>
    <row r="297" spans="1:30" ht="15">
      <c r="A297" s="5"/>
      <c r="B297" s="5"/>
      <c r="C297" s="12"/>
      <c r="D297" s="12"/>
      <c r="E297" s="240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  <c r="AB297" s="5"/>
      <c r="AC297" s="5"/>
      <c r="AD297" s="5"/>
    </row>
    <row r="298" spans="1:30" ht="15">
      <c r="A298" s="5"/>
      <c r="B298" s="5"/>
      <c r="C298" s="12"/>
      <c r="D298" s="12"/>
      <c r="E298" s="240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  <c r="AB298" s="5"/>
      <c r="AC298" s="5"/>
      <c r="AD298" s="5"/>
    </row>
    <row r="299" spans="1:30" ht="15">
      <c r="A299" s="5"/>
      <c r="B299" s="5"/>
      <c r="C299" s="12"/>
      <c r="D299" s="12"/>
      <c r="E299" s="240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  <c r="AB299" s="5"/>
      <c r="AC299" s="5"/>
      <c r="AD299" s="5"/>
    </row>
    <row r="300" spans="1:30" ht="15">
      <c r="A300" s="5"/>
      <c r="B300" s="5"/>
      <c r="C300" s="12"/>
      <c r="D300" s="12"/>
      <c r="E300" s="240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  <c r="AB300" s="5"/>
      <c r="AC300" s="5"/>
      <c r="AD300" s="5"/>
    </row>
    <row r="301" spans="1:30" ht="15">
      <c r="A301" s="5"/>
      <c r="B301" s="5"/>
      <c r="C301" s="12"/>
      <c r="D301" s="12"/>
      <c r="E301" s="240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  <c r="AA301" s="5"/>
      <c r="AB301" s="5"/>
      <c r="AC301" s="5"/>
      <c r="AD301" s="5"/>
    </row>
    <row r="302" spans="1:30" ht="15">
      <c r="A302" s="5"/>
      <c r="B302" s="5"/>
      <c r="C302" s="12"/>
      <c r="D302" s="12"/>
      <c r="E302" s="240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5"/>
      <c r="AB302" s="5"/>
      <c r="AC302" s="5"/>
      <c r="AD302" s="5"/>
    </row>
    <row r="303" spans="1:30" ht="15">
      <c r="A303" s="5"/>
      <c r="B303" s="5"/>
      <c r="C303" s="12"/>
      <c r="D303" s="12"/>
      <c r="E303" s="240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  <c r="AA303" s="5"/>
      <c r="AB303" s="5"/>
      <c r="AC303" s="5"/>
      <c r="AD303" s="5"/>
    </row>
    <row r="304" spans="1:30" ht="15">
      <c r="A304" s="5"/>
      <c r="B304" s="5"/>
      <c r="C304" s="12"/>
      <c r="D304" s="12"/>
      <c r="E304" s="240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  <c r="AA304" s="5"/>
      <c r="AB304" s="5"/>
      <c r="AC304" s="5"/>
      <c r="AD304" s="5"/>
    </row>
    <row r="305" spans="1:30" ht="15">
      <c r="A305" s="5"/>
      <c r="B305" s="5"/>
      <c r="C305" s="12"/>
      <c r="D305" s="12"/>
      <c r="E305" s="240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  <c r="AA305" s="5"/>
      <c r="AB305" s="5"/>
      <c r="AC305" s="5"/>
      <c r="AD305" s="5"/>
    </row>
    <row r="306" spans="1:30" ht="15">
      <c r="A306" s="5"/>
      <c r="B306" s="5"/>
      <c r="C306" s="12"/>
      <c r="D306" s="12"/>
      <c r="E306" s="240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5"/>
      <c r="AB306" s="5"/>
      <c r="AC306" s="5"/>
      <c r="AD306" s="5"/>
    </row>
    <row r="307" spans="1:30" ht="15">
      <c r="A307" s="5"/>
      <c r="B307" s="5"/>
      <c r="C307" s="12"/>
      <c r="D307" s="12"/>
      <c r="E307" s="240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  <c r="AA307" s="5"/>
      <c r="AB307" s="5"/>
      <c r="AC307" s="5"/>
      <c r="AD307" s="5"/>
    </row>
    <row r="308" spans="1:30" ht="15">
      <c r="A308" s="5"/>
      <c r="B308" s="5"/>
      <c r="C308" s="12"/>
      <c r="D308" s="12"/>
      <c r="E308" s="240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  <c r="AA308" s="5"/>
      <c r="AB308" s="5"/>
      <c r="AC308" s="5"/>
      <c r="AD308" s="5"/>
    </row>
    <row r="309" spans="1:30" ht="15">
      <c r="A309" s="5"/>
      <c r="B309" s="5"/>
      <c r="C309" s="12"/>
      <c r="D309" s="12"/>
      <c r="E309" s="240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  <c r="AA309" s="5"/>
      <c r="AB309" s="5"/>
      <c r="AC309" s="5"/>
      <c r="AD309" s="5"/>
    </row>
    <row r="310" spans="1:30" ht="15">
      <c r="A310" s="5"/>
      <c r="B310" s="5"/>
      <c r="C310" s="12"/>
      <c r="D310" s="12"/>
      <c r="E310" s="240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  <c r="AA310" s="5"/>
      <c r="AB310" s="5"/>
      <c r="AC310" s="5"/>
      <c r="AD310" s="5"/>
    </row>
    <row r="311" spans="1:30" ht="15">
      <c r="A311" s="5"/>
      <c r="B311" s="5"/>
      <c r="C311" s="12"/>
      <c r="D311" s="12"/>
      <c r="E311" s="240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  <c r="AA311" s="5"/>
      <c r="AB311" s="5"/>
      <c r="AC311" s="5"/>
      <c r="AD311" s="5"/>
    </row>
    <row r="312" spans="1:30" ht="15">
      <c r="A312" s="5"/>
      <c r="B312" s="5"/>
      <c r="C312" s="12"/>
      <c r="D312" s="12"/>
      <c r="E312" s="240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  <c r="AA312" s="5"/>
      <c r="AB312" s="5"/>
      <c r="AC312" s="5"/>
      <c r="AD312" s="5"/>
    </row>
    <row r="313" spans="1:30" ht="15">
      <c r="A313" s="5"/>
      <c r="B313" s="5"/>
      <c r="C313" s="12"/>
      <c r="D313" s="12"/>
      <c r="E313" s="240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  <c r="AA313" s="5"/>
      <c r="AB313" s="5"/>
      <c r="AC313" s="5"/>
      <c r="AD313" s="5"/>
    </row>
    <row r="314" spans="1:30" ht="15">
      <c r="A314" s="5"/>
      <c r="B314" s="5"/>
      <c r="C314" s="12"/>
      <c r="D314" s="12"/>
      <c r="E314" s="240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  <c r="AA314" s="5"/>
      <c r="AB314" s="5"/>
      <c r="AC314" s="5"/>
      <c r="AD314" s="5"/>
    </row>
    <row r="315" spans="1:30" ht="15">
      <c r="A315" s="5"/>
      <c r="B315" s="5"/>
      <c r="C315" s="12"/>
      <c r="D315" s="12"/>
      <c r="E315" s="240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  <c r="AA315" s="5"/>
      <c r="AB315" s="5"/>
      <c r="AC315" s="5"/>
      <c r="AD315" s="5"/>
    </row>
    <row r="316" spans="1:30" ht="15">
      <c r="A316" s="5"/>
      <c r="B316" s="5"/>
      <c r="C316" s="12"/>
      <c r="D316" s="12"/>
      <c r="E316" s="240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  <c r="AA316" s="5"/>
      <c r="AB316" s="5"/>
      <c r="AC316" s="5"/>
      <c r="AD316" s="5"/>
    </row>
    <row r="317" spans="1:30" ht="15">
      <c r="A317" s="5"/>
      <c r="B317" s="5"/>
      <c r="C317" s="12"/>
      <c r="D317" s="12"/>
      <c r="E317" s="240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  <c r="AA317" s="5"/>
      <c r="AB317" s="5"/>
      <c r="AC317" s="5"/>
      <c r="AD317" s="5"/>
    </row>
    <row r="318" spans="1:30" ht="15">
      <c r="A318" s="5"/>
      <c r="B318" s="5"/>
      <c r="C318" s="12"/>
      <c r="D318" s="12"/>
      <c r="E318" s="240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  <c r="AA318" s="5"/>
      <c r="AB318" s="5"/>
      <c r="AC318" s="5"/>
      <c r="AD318" s="5"/>
    </row>
    <row r="319" spans="1:30" ht="15">
      <c r="A319" s="5"/>
      <c r="B319" s="5"/>
      <c r="C319" s="12"/>
      <c r="D319" s="12"/>
      <c r="E319" s="240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  <c r="AA319" s="5"/>
      <c r="AB319" s="5"/>
      <c r="AC319" s="5"/>
      <c r="AD319" s="5"/>
    </row>
    <row r="320" spans="1:30" ht="15">
      <c r="A320" s="5"/>
      <c r="B320" s="5"/>
      <c r="C320" s="12"/>
      <c r="D320" s="12"/>
      <c r="E320" s="240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  <c r="AA320" s="5"/>
      <c r="AB320" s="5"/>
      <c r="AC320" s="5"/>
      <c r="AD320" s="5"/>
    </row>
    <row r="321" spans="1:30" ht="15">
      <c r="A321" s="5"/>
      <c r="B321" s="5"/>
      <c r="C321" s="12"/>
      <c r="D321" s="12"/>
      <c r="E321" s="240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  <c r="AA321" s="5"/>
      <c r="AB321" s="5"/>
      <c r="AC321" s="5"/>
      <c r="AD321" s="5"/>
    </row>
    <row r="322" spans="1:30" ht="15">
      <c r="A322" s="5"/>
      <c r="B322" s="5"/>
      <c r="C322" s="12"/>
      <c r="D322" s="12"/>
      <c r="E322" s="240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  <c r="AA322" s="5"/>
      <c r="AB322" s="5"/>
      <c r="AC322" s="5"/>
      <c r="AD322" s="5"/>
    </row>
    <row r="323" spans="1:30" ht="15">
      <c r="A323" s="5"/>
      <c r="B323" s="5"/>
      <c r="C323" s="12"/>
      <c r="D323" s="12"/>
      <c r="E323" s="240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  <c r="AA323" s="5"/>
      <c r="AB323" s="5"/>
      <c r="AC323" s="5"/>
      <c r="AD323" s="5"/>
    </row>
    <row r="324" spans="1:30" ht="15">
      <c r="A324" s="5"/>
      <c r="B324" s="5"/>
      <c r="C324" s="12"/>
      <c r="D324" s="12"/>
      <c r="E324" s="240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  <c r="AA324" s="5"/>
      <c r="AB324" s="5"/>
      <c r="AC324" s="5"/>
      <c r="AD324" s="5"/>
    </row>
    <row r="325" spans="1:30" ht="15">
      <c r="A325" s="5"/>
      <c r="B325" s="5"/>
      <c r="C325" s="12"/>
      <c r="D325" s="12"/>
      <c r="E325" s="240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  <c r="AA325" s="5"/>
      <c r="AB325" s="5"/>
      <c r="AC325" s="5"/>
      <c r="AD325" s="5"/>
    </row>
    <row r="326" spans="1:30" ht="15">
      <c r="A326" s="5"/>
      <c r="B326" s="5"/>
      <c r="C326" s="12"/>
      <c r="D326" s="12"/>
      <c r="E326" s="240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  <c r="AA326" s="5"/>
      <c r="AB326" s="5"/>
      <c r="AC326" s="5"/>
      <c r="AD326" s="5"/>
    </row>
    <row r="327" spans="1:30" ht="15">
      <c r="A327" s="5"/>
      <c r="B327" s="5"/>
      <c r="C327" s="12"/>
      <c r="D327" s="12"/>
      <c r="E327" s="240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  <c r="AA327" s="5"/>
      <c r="AB327" s="5"/>
      <c r="AC327" s="5"/>
      <c r="AD327" s="5"/>
    </row>
    <row r="328" spans="1:30" ht="15">
      <c r="A328" s="5"/>
      <c r="B328" s="5"/>
      <c r="C328" s="12"/>
      <c r="D328" s="12"/>
      <c r="E328" s="240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  <c r="AA328" s="5"/>
      <c r="AB328" s="5"/>
      <c r="AC328" s="5"/>
      <c r="AD328" s="5"/>
    </row>
    <row r="329" spans="1:30" ht="15">
      <c r="A329" s="5"/>
      <c r="B329" s="5"/>
      <c r="C329" s="12"/>
      <c r="D329" s="12"/>
      <c r="E329" s="240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  <c r="AA329" s="5"/>
      <c r="AB329" s="5"/>
      <c r="AC329" s="5"/>
      <c r="AD329" s="5"/>
    </row>
    <row r="330" spans="1:30" ht="15">
      <c r="A330" s="5"/>
      <c r="B330" s="5"/>
      <c r="C330" s="12"/>
      <c r="D330" s="12"/>
      <c r="E330" s="240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  <c r="AA330" s="5"/>
      <c r="AB330" s="5"/>
      <c r="AC330" s="5"/>
      <c r="AD330" s="5"/>
    </row>
    <row r="331" spans="1:30" ht="15">
      <c r="A331" s="5"/>
      <c r="B331" s="5"/>
      <c r="C331" s="12"/>
      <c r="D331" s="12"/>
      <c r="E331" s="240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  <c r="AA331" s="5"/>
      <c r="AB331" s="5"/>
      <c r="AC331" s="5"/>
      <c r="AD331" s="5"/>
    </row>
    <row r="332" spans="1:30" ht="15">
      <c r="A332" s="5"/>
      <c r="B332" s="5"/>
      <c r="C332" s="12"/>
      <c r="D332" s="12"/>
      <c r="E332" s="240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  <c r="AA332" s="5"/>
      <c r="AB332" s="5"/>
      <c r="AC332" s="5"/>
      <c r="AD332" s="5"/>
    </row>
    <row r="333" spans="1:30" ht="15">
      <c r="A333" s="5"/>
      <c r="B333" s="5"/>
      <c r="C333" s="12"/>
      <c r="D333" s="12"/>
      <c r="E333" s="240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  <c r="AA333" s="5"/>
      <c r="AB333" s="5"/>
      <c r="AC333" s="5"/>
      <c r="AD333" s="5"/>
    </row>
    <row r="334" spans="1:30" ht="15">
      <c r="A334" s="5"/>
      <c r="B334" s="5"/>
      <c r="C334" s="12"/>
      <c r="D334" s="12"/>
      <c r="E334" s="240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  <c r="AA334" s="5"/>
      <c r="AB334" s="5"/>
      <c r="AC334" s="5"/>
      <c r="AD334" s="5"/>
    </row>
    <row r="335" spans="1:30" ht="15">
      <c r="A335" s="5"/>
      <c r="B335" s="5"/>
      <c r="C335" s="12"/>
      <c r="D335" s="12"/>
      <c r="E335" s="240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  <c r="AA335" s="5"/>
      <c r="AB335" s="5"/>
      <c r="AC335" s="5"/>
      <c r="AD335" s="5"/>
    </row>
    <row r="336" spans="1:30" ht="15">
      <c r="A336" s="5"/>
      <c r="B336" s="5"/>
      <c r="C336" s="12"/>
      <c r="D336" s="12"/>
      <c r="E336" s="240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  <c r="AA336" s="5"/>
      <c r="AB336" s="5"/>
      <c r="AC336" s="5"/>
      <c r="AD336" s="5"/>
    </row>
    <row r="337" spans="1:30" ht="15">
      <c r="A337" s="5"/>
      <c r="B337" s="5"/>
      <c r="C337" s="12"/>
      <c r="D337" s="12"/>
      <c r="E337" s="240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  <c r="AA337" s="5"/>
      <c r="AB337" s="5"/>
      <c r="AC337" s="5"/>
      <c r="AD337" s="5"/>
    </row>
    <row r="338" spans="1:30" ht="15">
      <c r="A338" s="5"/>
      <c r="B338" s="5"/>
      <c r="C338" s="12"/>
      <c r="D338" s="12"/>
      <c r="E338" s="240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  <c r="AA338" s="5"/>
      <c r="AB338" s="5"/>
      <c r="AC338" s="5"/>
      <c r="AD338" s="5"/>
    </row>
    <row r="339" spans="1:30" ht="15">
      <c r="A339" s="5"/>
      <c r="B339" s="5"/>
      <c r="C339" s="12"/>
      <c r="D339" s="12"/>
      <c r="E339" s="240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  <c r="AA339" s="5"/>
      <c r="AB339" s="5"/>
      <c r="AC339" s="5"/>
      <c r="AD339" s="5"/>
    </row>
    <row r="340" spans="1:30" ht="15">
      <c r="A340" s="5"/>
      <c r="B340" s="5"/>
      <c r="C340" s="12"/>
      <c r="D340" s="12"/>
      <c r="E340" s="240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  <c r="AA340" s="5"/>
      <c r="AB340" s="5"/>
      <c r="AC340" s="5"/>
      <c r="AD340" s="5"/>
    </row>
    <row r="341" spans="1:30" ht="15">
      <c r="A341" s="5"/>
      <c r="B341" s="5"/>
      <c r="C341" s="12"/>
      <c r="D341" s="12"/>
      <c r="E341" s="240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  <c r="AA341" s="5"/>
      <c r="AB341" s="5"/>
      <c r="AC341" s="5"/>
      <c r="AD341" s="5"/>
    </row>
    <row r="342" spans="1:30" ht="15">
      <c r="A342" s="5"/>
      <c r="B342" s="5"/>
      <c r="C342" s="12"/>
      <c r="D342" s="12"/>
      <c r="E342" s="240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  <c r="AA342" s="5"/>
      <c r="AB342" s="5"/>
      <c r="AC342" s="5"/>
      <c r="AD342" s="5"/>
    </row>
    <row r="343" spans="1:30" ht="15">
      <c r="A343" s="5"/>
      <c r="B343" s="5"/>
      <c r="C343" s="12"/>
      <c r="D343" s="12"/>
      <c r="E343" s="240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  <c r="AA343" s="5"/>
      <c r="AB343" s="5"/>
      <c r="AC343" s="5"/>
      <c r="AD343" s="5"/>
    </row>
    <row r="344" spans="1:30" ht="15">
      <c r="A344" s="5"/>
      <c r="B344" s="5"/>
      <c r="C344" s="12"/>
      <c r="D344" s="12"/>
      <c r="E344" s="240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  <c r="AA344" s="5"/>
      <c r="AB344" s="5"/>
      <c r="AC344" s="5"/>
      <c r="AD344" s="5"/>
    </row>
    <row r="345" spans="1:30" ht="15">
      <c r="A345" s="5"/>
      <c r="B345" s="5"/>
      <c r="C345" s="12"/>
      <c r="D345" s="12"/>
      <c r="E345" s="240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  <c r="AA345" s="5"/>
      <c r="AB345" s="5"/>
      <c r="AC345" s="5"/>
      <c r="AD345" s="5"/>
    </row>
    <row r="346" spans="1:30" ht="15">
      <c r="A346" s="5"/>
      <c r="B346" s="5"/>
      <c r="C346" s="12"/>
      <c r="D346" s="12"/>
      <c r="E346" s="240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  <c r="AA346" s="5"/>
      <c r="AB346" s="5"/>
      <c r="AC346" s="5"/>
      <c r="AD346" s="5"/>
    </row>
    <row r="347" spans="1:30" ht="15">
      <c r="A347" s="5"/>
      <c r="B347" s="5"/>
      <c r="C347" s="12"/>
      <c r="D347" s="12"/>
      <c r="E347" s="240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  <c r="AA347" s="5"/>
      <c r="AB347" s="5"/>
      <c r="AC347" s="5"/>
      <c r="AD347" s="5"/>
    </row>
    <row r="348" spans="1:30" ht="15">
      <c r="A348" s="5"/>
      <c r="B348" s="5"/>
      <c r="C348" s="12"/>
      <c r="D348" s="12"/>
      <c r="E348" s="240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  <c r="AA348" s="5"/>
      <c r="AB348" s="5"/>
      <c r="AC348" s="5"/>
      <c r="AD348" s="5"/>
    </row>
    <row r="349" spans="1:30" ht="15">
      <c r="A349" s="5"/>
      <c r="B349" s="5"/>
      <c r="C349" s="12"/>
      <c r="D349" s="12"/>
      <c r="E349" s="240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  <c r="AA349" s="5"/>
      <c r="AB349" s="5"/>
      <c r="AC349" s="5"/>
      <c r="AD349" s="5"/>
    </row>
    <row r="350" spans="1:30" ht="15">
      <c r="A350" s="5"/>
      <c r="B350" s="5"/>
      <c r="C350" s="12"/>
      <c r="D350" s="12"/>
      <c r="E350" s="240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  <c r="AA350" s="5"/>
      <c r="AB350" s="5"/>
      <c r="AC350" s="5"/>
      <c r="AD350" s="5"/>
    </row>
    <row r="351" spans="1:30" ht="15">
      <c r="A351" s="5"/>
      <c r="B351" s="5"/>
      <c r="C351" s="12"/>
      <c r="D351" s="12"/>
      <c r="E351" s="240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  <c r="AA351" s="5"/>
      <c r="AB351" s="5"/>
      <c r="AC351" s="5"/>
      <c r="AD351" s="5"/>
    </row>
    <row r="352" spans="1:30" ht="15">
      <c r="A352" s="5"/>
      <c r="B352" s="5"/>
      <c r="C352" s="12"/>
      <c r="D352" s="12"/>
      <c r="E352" s="240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  <c r="AA352" s="5"/>
      <c r="AB352" s="5"/>
      <c r="AC352" s="5"/>
      <c r="AD352" s="5"/>
    </row>
    <row r="353" spans="1:30" ht="15">
      <c r="A353" s="5"/>
      <c r="B353" s="5"/>
      <c r="C353" s="12"/>
      <c r="D353" s="12"/>
      <c r="E353" s="240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  <c r="AA353" s="5"/>
      <c r="AB353" s="5"/>
      <c r="AC353" s="5"/>
      <c r="AD353" s="5"/>
    </row>
    <row r="354" spans="1:30" ht="15">
      <c r="A354" s="5"/>
      <c r="B354" s="5"/>
      <c r="C354" s="12"/>
      <c r="D354" s="12"/>
      <c r="E354" s="240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  <c r="AA354" s="5"/>
      <c r="AB354" s="5"/>
      <c r="AC354" s="5"/>
      <c r="AD354" s="5"/>
    </row>
    <row r="355" spans="1:30" ht="15">
      <c r="A355" s="5"/>
      <c r="B355" s="5"/>
      <c r="C355" s="12"/>
      <c r="D355" s="12"/>
      <c r="E355" s="240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  <c r="AA355" s="5"/>
      <c r="AB355" s="5"/>
      <c r="AC355" s="5"/>
      <c r="AD355" s="5"/>
    </row>
    <row r="356" spans="1:30" ht="15">
      <c r="A356" s="5"/>
      <c r="B356" s="5"/>
      <c r="C356" s="12"/>
      <c r="D356" s="12"/>
      <c r="E356" s="240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  <c r="AA356" s="5"/>
      <c r="AB356" s="5"/>
      <c r="AC356" s="5"/>
      <c r="AD356" s="5"/>
    </row>
    <row r="357" spans="1:30" ht="15">
      <c r="A357" s="5"/>
      <c r="B357" s="5"/>
      <c r="C357" s="12"/>
      <c r="D357" s="12"/>
      <c r="E357" s="240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  <c r="AA357" s="5"/>
      <c r="AB357" s="5"/>
      <c r="AC357" s="5"/>
      <c r="AD357" s="5"/>
    </row>
    <row r="358" spans="1:30" ht="15">
      <c r="A358" s="5"/>
      <c r="B358" s="5"/>
      <c r="C358" s="12"/>
      <c r="D358" s="12"/>
      <c r="E358" s="240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  <c r="AA358" s="5"/>
      <c r="AB358" s="5"/>
      <c r="AC358" s="5"/>
      <c r="AD358" s="5"/>
    </row>
    <row r="359" spans="1:30" ht="15">
      <c r="A359" s="5"/>
      <c r="B359" s="5"/>
      <c r="C359" s="12"/>
      <c r="D359" s="12"/>
      <c r="E359" s="240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  <c r="AA359" s="5"/>
      <c r="AB359" s="5"/>
      <c r="AC359" s="5"/>
      <c r="AD359" s="5"/>
    </row>
    <row r="360" spans="1:30" ht="15">
      <c r="A360" s="5"/>
      <c r="B360" s="5"/>
      <c r="C360" s="12"/>
      <c r="D360" s="12"/>
      <c r="E360" s="240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  <c r="AA360" s="5"/>
      <c r="AB360" s="5"/>
      <c r="AC360" s="5"/>
      <c r="AD360" s="5"/>
    </row>
    <row r="361" spans="1:30" ht="15">
      <c r="A361" s="5"/>
      <c r="B361" s="5"/>
      <c r="C361" s="12"/>
      <c r="D361" s="12"/>
      <c r="E361" s="240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  <c r="AA361" s="5"/>
      <c r="AB361" s="5"/>
      <c r="AC361" s="5"/>
      <c r="AD361" s="5"/>
    </row>
    <row r="362" spans="1:30" ht="15">
      <c r="A362" s="5"/>
      <c r="B362" s="5"/>
      <c r="C362" s="12"/>
      <c r="D362" s="12"/>
      <c r="E362" s="240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  <c r="AA362" s="5"/>
      <c r="AB362" s="5"/>
      <c r="AC362" s="5"/>
      <c r="AD362" s="5"/>
    </row>
    <row r="363" spans="1:30" ht="15">
      <c r="A363" s="5"/>
      <c r="B363" s="5"/>
      <c r="C363" s="12"/>
      <c r="D363" s="12"/>
      <c r="E363" s="240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  <c r="AA363" s="5"/>
      <c r="AB363" s="5"/>
      <c r="AC363" s="5"/>
      <c r="AD363" s="5"/>
    </row>
    <row r="364" spans="1:30" ht="15">
      <c r="A364" s="5"/>
      <c r="B364" s="5"/>
      <c r="C364" s="12"/>
      <c r="D364" s="12"/>
      <c r="E364" s="240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  <c r="AA364" s="5"/>
      <c r="AB364" s="5"/>
      <c r="AC364" s="5"/>
      <c r="AD364" s="5"/>
    </row>
    <row r="365" spans="1:30" ht="15">
      <c r="A365" s="5"/>
      <c r="B365" s="5"/>
      <c r="C365" s="12"/>
      <c r="D365" s="12"/>
      <c r="E365" s="240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  <c r="AA365" s="5"/>
      <c r="AB365" s="5"/>
      <c r="AC365" s="5"/>
      <c r="AD365" s="5"/>
    </row>
    <row r="366" spans="1:30" ht="15">
      <c r="A366" s="5"/>
      <c r="B366" s="5"/>
      <c r="C366" s="12"/>
      <c r="D366" s="12"/>
      <c r="E366" s="240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  <c r="AA366" s="5"/>
      <c r="AB366" s="5"/>
      <c r="AC366" s="5"/>
      <c r="AD366" s="5"/>
    </row>
    <row r="367" spans="1:30" ht="15">
      <c r="A367" s="5"/>
      <c r="B367" s="5"/>
      <c r="C367" s="12"/>
      <c r="D367" s="12"/>
      <c r="E367" s="240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  <c r="AA367" s="5"/>
      <c r="AB367" s="5"/>
      <c r="AC367" s="5"/>
      <c r="AD367" s="5"/>
    </row>
    <row r="368" spans="1:30" ht="15">
      <c r="A368" s="5"/>
      <c r="B368" s="5"/>
      <c r="C368" s="12"/>
      <c r="D368" s="12"/>
      <c r="E368" s="240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  <c r="AA368" s="5"/>
      <c r="AB368" s="5"/>
      <c r="AC368" s="5"/>
      <c r="AD368" s="5"/>
    </row>
    <row r="369" spans="1:30" ht="15">
      <c r="A369" s="5"/>
      <c r="B369" s="5"/>
      <c r="C369" s="12"/>
      <c r="D369" s="12"/>
      <c r="E369" s="240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  <c r="AA369" s="5"/>
      <c r="AB369" s="5"/>
      <c r="AC369" s="5"/>
      <c r="AD369" s="5"/>
    </row>
    <row r="370" spans="1:30" ht="15">
      <c r="A370" s="5"/>
      <c r="B370" s="5"/>
      <c r="C370" s="12"/>
      <c r="D370" s="12"/>
      <c r="E370" s="240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  <c r="AA370" s="5"/>
      <c r="AB370" s="5"/>
      <c r="AC370" s="5"/>
      <c r="AD370" s="5"/>
    </row>
    <row r="371" spans="1:30" ht="15">
      <c r="A371" s="5"/>
      <c r="B371" s="5"/>
      <c r="C371" s="12"/>
      <c r="D371" s="12"/>
      <c r="E371" s="240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  <c r="AA371" s="5"/>
      <c r="AB371" s="5"/>
      <c r="AC371" s="5"/>
      <c r="AD371" s="5"/>
    </row>
    <row r="372" spans="1:30" ht="15">
      <c r="A372" s="5"/>
      <c r="B372" s="5"/>
      <c r="C372" s="12"/>
      <c r="D372" s="12"/>
      <c r="E372" s="240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  <c r="AA372" s="5"/>
      <c r="AB372" s="5"/>
      <c r="AC372" s="5"/>
      <c r="AD372" s="5"/>
    </row>
    <row r="373" spans="1:30" ht="15">
      <c r="A373" s="5"/>
      <c r="B373" s="5"/>
      <c r="C373" s="12"/>
      <c r="D373" s="12"/>
      <c r="E373" s="240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  <c r="AA373" s="5"/>
      <c r="AB373" s="5"/>
      <c r="AC373" s="5"/>
      <c r="AD373" s="5"/>
    </row>
    <row r="374" spans="1:30" ht="15">
      <c r="A374" s="5"/>
      <c r="B374" s="5"/>
      <c r="C374" s="12"/>
      <c r="D374" s="12"/>
      <c r="E374" s="240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  <c r="AA374" s="5"/>
      <c r="AB374" s="5"/>
      <c r="AC374" s="5"/>
      <c r="AD374" s="5"/>
    </row>
    <row r="375" spans="1:30" ht="15">
      <c r="A375" s="5"/>
      <c r="B375" s="5"/>
      <c r="C375" s="12"/>
      <c r="D375" s="12"/>
      <c r="E375" s="240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  <c r="AA375" s="5"/>
      <c r="AB375" s="5"/>
      <c r="AC375" s="5"/>
      <c r="AD375" s="5"/>
    </row>
    <row r="376" spans="1:30" ht="15">
      <c r="A376" s="5"/>
      <c r="B376" s="5"/>
      <c r="C376" s="12"/>
      <c r="D376" s="12"/>
      <c r="E376" s="240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  <c r="AA376" s="5"/>
      <c r="AB376" s="5"/>
      <c r="AC376" s="5"/>
      <c r="AD376" s="5"/>
    </row>
    <row r="377" spans="1:30" ht="15">
      <c r="A377" s="5"/>
      <c r="B377" s="5"/>
      <c r="C377" s="12"/>
      <c r="D377" s="12"/>
      <c r="E377" s="240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  <c r="AA377" s="5"/>
      <c r="AB377" s="5"/>
      <c r="AC377" s="5"/>
      <c r="AD377" s="5"/>
    </row>
    <row r="378" spans="1:30" ht="15">
      <c r="A378" s="5"/>
      <c r="B378" s="5"/>
      <c r="C378" s="12"/>
      <c r="D378" s="12"/>
      <c r="E378" s="240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  <c r="AA378" s="5"/>
      <c r="AB378" s="5"/>
      <c r="AC378" s="5"/>
      <c r="AD378" s="5"/>
    </row>
    <row r="379" spans="1:30" ht="15">
      <c r="A379" s="5"/>
      <c r="B379" s="5"/>
      <c r="C379" s="12"/>
      <c r="D379" s="12"/>
      <c r="E379" s="240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  <c r="AA379" s="5"/>
      <c r="AB379" s="5"/>
      <c r="AC379" s="5"/>
      <c r="AD379" s="5"/>
    </row>
    <row r="380" spans="1:30" ht="15">
      <c r="A380" s="5"/>
      <c r="B380" s="5"/>
      <c r="C380" s="12"/>
      <c r="D380" s="12"/>
      <c r="E380" s="240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  <c r="AA380" s="5"/>
      <c r="AB380" s="5"/>
      <c r="AC380" s="5"/>
      <c r="AD380" s="5"/>
    </row>
    <row r="381" spans="1:30" ht="15">
      <c r="A381" s="5"/>
      <c r="B381" s="5"/>
      <c r="C381" s="12"/>
      <c r="D381" s="12"/>
      <c r="E381" s="240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  <c r="AA381" s="5"/>
      <c r="AB381" s="5"/>
      <c r="AC381" s="5"/>
      <c r="AD381" s="5"/>
    </row>
    <row r="382" spans="1:30" ht="15">
      <c r="A382" s="5"/>
      <c r="B382" s="5"/>
      <c r="C382" s="12"/>
      <c r="D382" s="12"/>
      <c r="E382" s="240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  <c r="AA382" s="5"/>
      <c r="AB382" s="5"/>
      <c r="AC382" s="5"/>
      <c r="AD382" s="5"/>
    </row>
    <row r="383" spans="1:30" ht="15">
      <c r="A383" s="5"/>
      <c r="B383" s="5"/>
      <c r="C383" s="12"/>
      <c r="D383" s="12"/>
      <c r="E383" s="240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  <c r="AA383" s="5"/>
      <c r="AB383" s="5"/>
      <c r="AC383" s="5"/>
      <c r="AD383" s="5"/>
    </row>
    <row r="384" spans="1:30" ht="15">
      <c r="A384" s="5"/>
      <c r="B384" s="5"/>
      <c r="C384" s="12"/>
      <c r="D384" s="12"/>
      <c r="E384" s="240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  <c r="AA384" s="5"/>
      <c r="AB384" s="5"/>
      <c r="AC384" s="5"/>
      <c r="AD384" s="5"/>
    </row>
    <row r="385" spans="1:30" ht="15">
      <c r="A385" s="5"/>
      <c r="B385" s="5"/>
      <c r="C385" s="12"/>
      <c r="D385" s="12"/>
      <c r="E385" s="240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  <c r="AA385" s="5"/>
      <c r="AB385" s="5"/>
      <c r="AC385" s="5"/>
      <c r="AD385" s="5"/>
    </row>
    <row r="386" spans="1:30" ht="15">
      <c r="A386" s="5"/>
      <c r="B386" s="5"/>
      <c r="C386" s="12"/>
      <c r="D386" s="12"/>
      <c r="E386" s="240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  <c r="AA386" s="5"/>
      <c r="AB386" s="5"/>
      <c r="AC386" s="5"/>
      <c r="AD386" s="5"/>
    </row>
    <row r="387" spans="1:30" ht="15">
      <c r="A387" s="5"/>
      <c r="B387" s="5"/>
      <c r="C387" s="12"/>
      <c r="D387" s="12"/>
      <c r="E387" s="240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  <c r="AA387" s="5"/>
      <c r="AB387" s="5"/>
      <c r="AC387" s="5"/>
      <c r="AD387" s="5"/>
    </row>
    <row r="388" spans="1:30" ht="15">
      <c r="A388" s="5"/>
      <c r="B388" s="5"/>
      <c r="C388" s="12"/>
      <c r="D388" s="12"/>
      <c r="E388" s="240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  <c r="AA388" s="5"/>
      <c r="AB388" s="5"/>
      <c r="AC388" s="5"/>
      <c r="AD388" s="5"/>
    </row>
    <row r="389" spans="1:30" ht="15">
      <c r="A389" s="5"/>
      <c r="B389" s="5"/>
      <c r="C389" s="12"/>
      <c r="D389" s="12"/>
      <c r="E389" s="240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  <c r="AA389" s="5"/>
      <c r="AB389" s="5"/>
      <c r="AC389" s="5"/>
      <c r="AD389" s="5"/>
    </row>
    <row r="390" spans="1:30" ht="15">
      <c r="A390" s="5"/>
      <c r="B390" s="5"/>
      <c r="C390" s="12"/>
      <c r="D390" s="12"/>
      <c r="E390" s="240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  <c r="AA390" s="5"/>
      <c r="AB390" s="5"/>
      <c r="AC390" s="5"/>
      <c r="AD390" s="5"/>
    </row>
    <row r="391" spans="1:30" ht="15">
      <c r="A391" s="5"/>
      <c r="B391" s="5"/>
      <c r="C391" s="12"/>
      <c r="D391" s="12"/>
      <c r="E391" s="240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  <c r="AA391" s="5"/>
      <c r="AB391" s="5"/>
      <c r="AC391" s="5"/>
      <c r="AD391" s="5"/>
    </row>
    <row r="392" spans="1:30" ht="15">
      <c r="A392" s="5"/>
      <c r="B392" s="5"/>
      <c r="C392" s="12"/>
      <c r="D392" s="12"/>
      <c r="E392" s="240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  <c r="AA392" s="5"/>
      <c r="AB392" s="5"/>
      <c r="AC392" s="5"/>
      <c r="AD392" s="5"/>
    </row>
    <row r="393" spans="1:30" ht="15">
      <c r="A393" s="5"/>
      <c r="B393" s="5"/>
      <c r="C393" s="12"/>
      <c r="D393" s="12"/>
      <c r="E393" s="240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  <c r="AA393" s="5"/>
      <c r="AB393" s="5"/>
      <c r="AC393" s="5"/>
      <c r="AD393" s="5"/>
    </row>
    <row r="394" spans="1:30" ht="15">
      <c r="A394" s="5"/>
      <c r="B394" s="5"/>
      <c r="C394" s="12"/>
      <c r="D394" s="12"/>
      <c r="E394" s="240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  <c r="AA394" s="5"/>
      <c r="AB394" s="5"/>
      <c r="AC394" s="5"/>
      <c r="AD394" s="5"/>
    </row>
    <row r="395" spans="1:30" ht="15">
      <c r="A395" s="5"/>
      <c r="B395" s="5"/>
      <c r="C395" s="12"/>
      <c r="D395" s="12"/>
      <c r="E395" s="240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  <c r="AA395" s="5"/>
      <c r="AB395" s="5"/>
      <c r="AC395" s="5"/>
      <c r="AD395" s="5"/>
    </row>
    <row r="396" spans="1:30" ht="15">
      <c r="A396" s="5"/>
      <c r="B396" s="5"/>
      <c r="C396" s="12"/>
      <c r="D396" s="12"/>
      <c r="E396" s="240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  <c r="AA396" s="5"/>
      <c r="AB396" s="5"/>
      <c r="AC396" s="5"/>
      <c r="AD396" s="5"/>
    </row>
    <row r="397" spans="1:30" ht="15">
      <c r="A397" s="5"/>
      <c r="B397" s="5"/>
      <c r="C397" s="12"/>
      <c r="D397" s="12"/>
      <c r="E397" s="240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  <c r="AA397" s="5"/>
      <c r="AB397" s="5"/>
      <c r="AC397" s="5"/>
      <c r="AD397" s="5"/>
    </row>
    <row r="398" spans="1:30" ht="15">
      <c r="A398" s="5"/>
      <c r="B398" s="5"/>
      <c r="C398" s="12"/>
      <c r="D398" s="12"/>
      <c r="E398" s="240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  <c r="AA398" s="5"/>
      <c r="AB398" s="5"/>
      <c r="AC398" s="5"/>
      <c r="AD398" s="5"/>
    </row>
    <row r="399" spans="1:30" ht="15">
      <c r="A399" s="5"/>
      <c r="B399" s="5"/>
      <c r="C399" s="12"/>
      <c r="D399" s="12"/>
      <c r="E399" s="240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  <c r="AA399" s="5"/>
      <c r="AB399" s="5"/>
      <c r="AC399" s="5"/>
      <c r="AD399" s="5"/>
    </row>
    <row r="400" spans="1:30" ht="15">
      <c r="A400" s="5"/>
      <c r="B400" s="5"/>
      <c r="C400" s="12"/>
      <c r="D400" s="12"/>
      <c r="E400" s="240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  <c r="AA400" s="5"/>
      <c r="AB400" s="5"/>
      <c r="AC400" s="5"/>
      <c r="AD400" s="5"/>
    </row>
    <row r="401" spans="1:30" ht="15">
      <c r="A401" s="5"/>
      <c r="B401" s="5"/>
      <c r="C401" s="12"/>
      <c r="D401" s="12"/>
      <c r="E401" s="240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  <c r="AA401" s="5"/>
      <c r="AB401" s="5"/>
      <c r="AC401" s="5"/>
      <c r="AD401" s="5"/>
    </row>
    <row r="402" spans="1:30" ht="15">
      <c r="A402" s="5"/>
      <c r="B402" s="5"/>
      <c r="C402" s="12"/>
      <c r="D402" s="12"/>
      <c r="E402" s="240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  <c r="AA402" s="5"/>
      <c r="AB402" s="5"/>
      <c r="AC402" s="5"/>
      <c r="AD402" s="5"/>
    </row>
    <row r="403" spans="1:30" ht="15">
      <c r="A403" s="5"/>
      <c r="B403" s="5"/>
      <c r="C403" s="12"/>
      <c r="D403" s="12"/>
      <c r="E403" s="240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  <c r="AA403" s="5"/>
      <c r="AB403" s="5"/>
      <c r="AC403" s="5"/>
      <c r="AD403" s="5"/>
    </row>
    <row r="404" spans="1:30" ht="15">
      <c r="A404" s="5"/>
      <c r="B404" s="5"/>
      <c r="C404" s="12"/>
      <c r="D404" s="12"/>
      <c r="E404" s="240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  <c r="AA404" s="5"/>
      <c r="AB404" s="5"/>
      <c r="AC404" s="5"/>
      <c r="AD404" s="5"/>
    </row>
    <row r="405" spans="1:30" ht="15">
      <c r="A405" s="5"/>
      <c r="B405" s="5"/>
      <c r="C405" s="12"/>
      <c r="D405" s="12"/>
      <c r="E405" s="240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  <c r="AA405" s="5"/>
      <c r="AB405" s="5"/>
      <c r="AC405" s="5"/>
      <c r="AD405" s="5"/>
    </row>
    <row r="406" spans="1:30" ht="15">
      <c r="A406" s="5"/>
      <c r="B406" s="5"/>
      <c r="C406" s="12"/>
      <c r="D406" s="12"/>
      <c r="E406" s="240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  <c r="AA406" s="5"/>
      <c r="AB406" s="5"/>
      <c r="AC406" s="5"/>
      <c r="AD406" s="5"/>
    </row>
    <row r="407" spans="1:30" ht="15">
      <c r="A407" s="5"/>
      <c r="B407" s="5"/>
      <c r="C407" s="12"/>
      <c r="D407" s="12"/>
      <c r="E407" s="240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  <c r="AA407" s="5"/>
      <c r="AB407" s="5"/>
      <c r="AC407" s="5"/>
      <c r="AD407" s="5"/>
    </row>
    <row r="408" spans="1:30" ht="15">
      <c r="A408" s="5"/>
      <c r="B408" s="5"/>
      <c r="C408" s="12"/>
      <c r="D408" s="12"/>
      <c r="E408" s="240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  <c r="AA408" s="5"/>
      <c r="AB408" s="5"/>
      <c r="AC408" s="5"/>
      <c r="AD408" s="5"/>
    </row>
    <row r="409" spans="1:30" ht="15">
      <c r="A409" s="5"/>
      <c r="B409" s="5"/>
      <c r="C409" s="12"/>
      <c r="D409" s="12"/>
      <c r="E409" s="240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  <c r="AA409" s="5"/>
      <c r="AB409" s="5"/>
      <c r="AC409" s="5"/>
      <c r="AD409" s="5"/>
    </row>
    <row r="410" spans="1:30" ht="15">
      <c r="A410" s="5"/>
      <c r="B410" s="5"/>
      <c r="C410" s="12"/>
      <c r="D410" s="12"/>
      <c r="E410" s="240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  <c r="AA410" s="5"/>
      <c r="AB410" s="5"/>
      <c r="AC410" s="5"/>
      <c r="AD410" s="5"/>
    </row>
    <row r="411" spans="1:30" ht="15">
      <c r="A411" s="5"/>
      <c r="B411" s="5"/>
      <c r="C411" s="12"/>
      <c r="D411" s="12"/>
      <c r="E411" s="240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  <c r="AA411" s="5"/>
      <c r="AB411" s="5"/>
      <c r="AC411" s="5"/>
      <c r="AD411" s="5"/>
    </row>
    <row r="412" spans="1:30" ht="15">
      <c r="A412" s="5"/>
      <c r="B412" s="5"/>
      <c r="C412" s="12"/>
      <c r="D412" s="12"/>
      <c r="E412" s="240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  <c r="AA412" s="5"/>
      <c r="AB412" s="5"/>
      <c r="AC412" s="5"/>
      <c r="AD412" s="5"/>
    </row>
    <row r="413" spans="1:30" ht="15">
      <c r="A413" s="5"/>
      <c r="B413" s="5"/>
      <c r="C413" s="12"/>
      <c r="D413" s="12"/>
      <c r="E413" s="240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  <c r="AA413" s="5"/>
      <c r="AB413" s="5"/>
      <c r="AC413" s="5"/>
      <c r="AD413" s="5"/>
    </row>
    <row r="414" spans="1:30" ht="15">
      <c r="A414" s="5"/>
      <c r="B414" s="5"/>
      <c r="C414" s="12"/>
      <c r="D414" s="12"/>
      <c r="E414" s="240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  <c r="AA414" s="5"/>
      <c r="AB414" s="5"/>
      <c r="AC414" s="5"/>
      <c r="AD414" s="5"/>
    </row>
    <row r="415" spans="1:30" ht="15">
      <c r="A415" s="5"/>
      <c r="B415" s="5"/>
      <c r="C415" s="12"/>
      <c r="D415" s="12"/>
      <c r="E415" s="240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  <c r="AA415" s="5"/>
      <c r="AB415" s="5"/>
      <c r="AC415" s="5"/>
      <c r="AD415" s="5"/>
    </row>
    <row r="416" spans="1:30" ht="15">
      <c r="A416" s="5"/>
      <c r="B416" s="5"/>
      <c r="C416" s="12"/>
      <c r="D416" s="12"/>
      <c r="E416" s="240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  <c r="AA416" s="5"/>
      <c r="AB416" s="5"/>
      <c r="AC416" s="5"/>
      <c r="AD416" s="5"/>
    </row>
    <row r="417" spans="1:30" ht="15">
      <c r="A417" s="5"/>
      <c r="B417" s="5"/>
      <c r="C417" s="12"/>
      <c r="D417" s="12"/>
      <c r="E417" s="240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  <c r="AA417" s="5"/>
      <c r="AB417" s="5"/>
      <c r="AC417" s="5"/>
      <c r="AD417" s="5"/>
    </row>
    <row r="418" spans="1:30" ht="15">
      <c r="A418" s="5"/>
      <c r="B418" s="5"/>
      <c r="C418" s="12"/>
      <c r="D418" s="12"/>
      <c r="E418" s="240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  <c r="AA418" s="5"/>
      <c r="AB418" s="5"/>
      <c r="AC418" s="5"/>
      <c r="AD418" s="5"/>
    </row>
    <row r="419" spans="1:30" ht="15">
      <c r="A419" s="5"/>
      <c r="B419" s="5"/>
      <c r="C419" s="12"/>
      <c r="D419" s="12"/>
      <c r="E419" s="240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  <c r="AA419" s="5"/>
      <c r="AB419" s="5"/>
      <c r="AC419" s="5"/>
      <c r="AD419" s="5"/>
    </row>
    <row r="420" spans="1:30" ht="15">
      <c r="A420" s="5"/>
      <c r="B420" s="5"/>
      <c r="C420" s="12"/>
      <c r="D420" s="12"/>
      <c r="E420" s="240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  <c r="AA420" s="5"/>
      <c r="AB420" s="5"/>
      <c r="AC420" s="5"/>
      <c r="AD420" s="5"/>
    </row>
    <row r="421" spans="1:30" ht="15">
      <c r="A421" s="5"/>
      <c r="B421" s="5"/>
      <c r="C421" s="12"/>
      <c r="D421" s="12"/>
      <c r="E421" s="240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  <c r="AA421" s="5"/>
      <c r="AB421" s="5"/>
      <c r="AC421" s="5"/>
      <c r="AD421" s="5"/>
    </row>
    <row r="422" spans="1:30" ht="15">
      <c r="A422" s="5"/>
      <c r="B422" s="5"/>
      <c r="C422" s="12"/>
      <c r="D422" s="12"/>
      <c r="E422" s="240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  <c r="AA422" s="5"/>
      <c r="AB422" s="5"/>
      <c r="AC422" s="5"/>
      <c r="AD422" s="5"/>
    </row>
    <row r="423" spans="1:30" ht="15">
      <c r="A423" s="5"/>
      <c r="B423" s="5"/>
      <c r="C423" s="12"/>
      <c r="D423" s="12"/>
      <c r="E423" s="240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  <c r="AA423" s="5"/>
      <c r="AB423" s="5"/>
      <c r="AC423" s="5"/>
      <c r="AD423" s="5"/>
    </row>
    <row r="424" spans="1:30" ht="15">
      <c r="A424" s="5"/>
      <c r="B424" s="5"/>
      <c r="C424" s="12"/>
      <c r="D424" s="12"/>
      <c r="E424" s="240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  <c r="AA424" s="5"/>
      <c r="AB424" s="5"/>
      <c r="AC424" s="5"/>
      <c r="AD424" s="5"/>
    </row>
    <row r="425" spans="1:30" ht="15">
      <c r="A425" s="5"/>
      <c r="B425" s="5"/>
      <c r="C425" s="12"/>
      <c r="D425" s="12"/>
      <c r="E425" s="240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  <c r="AA425" s="5"/>
      <c r="AB425" s="5"/>
      <c r="AC425" s="5"/>
      <c r="AD425" s="5"/>
    </row>
    <row r="426" spans="1:30" ht="15">
      <c r="A426" s="5"/>
      <c r="B426" s="5"/>
      <c r="C426" s="12"/>
      <c r="D426" s="12"/>
      <c r="E426" s="240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  <c r="AA426" s="5"/>
      <c r="AB426" s="5"/>
      <c r="AC426" s="5"/>
      <c r="AD426" s="5"/>
    </row>
    <row r="427" spans="1:30" ht="15">
      <c r="A427" s="5"/>
      <c r="B427" s="5"/>
      <c r="C427" s="12"/>
      <c r="D427" s="12"/>
      <c r="E427" s="240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  <c r="AA427" s="5"/>
      <c r="AB427" s="5"/>
      <c r="AC427" s="5"/>
      <c r="AD427" s="5"/>
    </row>
    <row r="428" spans="1:30" ht="15">
      <c r="A428" s="5"/>
      <c r="B428" s="5"/>
      <c r="C428" s="12"/>
      <c r="D428" s="12"/>
      <c r="E428" s="240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  <c r="AA428" s="5"/>
      <c r="AB428" s="5"/>
      <c r="AC428" s="5"/>
      <c r="AD428" s="5"/>
    </row>
    <row r="429" spans="1:30" ht="15">
      <c r="A429" s="5"/>
      <c r="B429" s="5"/>
      <c r="C429" s="12"/>
      <c r="D429" s="12"/>
      <c r="E429" s="240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  <c r="AA429" s="5"/>
      <c r="AB429" s="5"/>
      <c r="AC429" s="5"/>
      <c r="AD429" s="5"/>
    </row>
    <row r="430" spans="1:30" ht="15">
      <c r="A430" s="5"/>
      <c r="B430" s="5"/>
      <c r="C430" s="12"/>
      <c r="D430" s="12"/>
      <c r="E430" s="240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  <c r="AA430" s="5"/>
      <c r="AB430" s="5"/>
      <c r="AC430" s="5"/>
      <c r="AD430" s="5"/>
    </row>
    <row r="431" spans="1:30" ht="15">
      <c r="A431" s="5"/>
      <c r="B431" s="5"/>
      <c r="C431" s="12"/>
      <c r="D431" s="12"/>
      <c r="E431" s="240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  <c r="AA431" s="5"/>
      <c r="AB431" s="5"/>
      <c r="AC431" s="5"/>
      <c r="AD431" s="5"/>
    </row>
    <row r="432" spans="1:30" ht="15">
      <c r="A432" s="5"/>
      <c r="B432" s="5"/>
      <c r="C432" s="12"/>
      <c r="D432" s="12"/>
      <c r="E432" s="240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  <c r="AA432" s="5"/>
      <c r="AB432" s="5"/>
      <c r="AC432" s="5"/>
      <c r="AD432" s="5"/>
    </row>
    <row r="433" spans="1:30" ht="15">
      <c r="A433" s="5"/>
      <c r="B433" s="5"/>
      <c r="C433" s="12"/>
      <c r="D433" s="12"/>
      <c r="E433" s="240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  <c r="AA433" s="5"/>
      <c r="AB433" s="5"/>
      <c r="AC433" s="5"/>
      <c r="AD433" s="5"/>
    </row>
    <row r="434" spans="1:30" ht="15">
      <c r="A434" s="5"/>
      <c r="B434" s="5"/>
      <c r="C434" s="12"/>
      <c r="D434" s="12"/>
      <c r="E434" s="240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  <c r="AA434" s="5"/>
      <c r="AB434" s="5"/>
      <c r="AC434" s="5"/>
      <c r="AD434" s="5"/>
    </row>
    <row r="435" spans="1:30" ht="15">
      <c r="A435" s="5"/>
      <c r="B435" s="5"/>
      <c r="C435" s="12"/>
      <c r="D435" s="12"/>
      <c r="E435" s="240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  <c r="AA435" s="5"/>
      <c r="AB435" s="5"/>
      <c r="AC435" s="5"/>
      <c r="AD435" s="5"/>
    </row>
    <row r="436" spans="1:30" ht="15">
      <c r="A436" s="5"/>
      <c r="B436" s="5"/>
      <c r="C436" s="12"/>
      <c r="D436" s="12"/>
      <c r="E436" s="240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  <c r="AA436" s="5"/>
      <c r="AB436" s="5"/>
      <c r="AC436" s="5"/>
      <c r="AD436" s="5"/>
    </row>
    <row r="437" spans="1:30" ht="15">
      <c r="A437" s="5"/>
      <c r="B437" s="5"/>
      <c r="C437" s="12"/>
      <c r="D437" s="12"/>
      <c r="E437" s="240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  <c r="AA437" s="5"/>
      <c r="AB437" s="5"/>
      <c r="AC437" s="5"/>
      <c r="AD437" s="5"/>
    </row>
    <row r="438" spans="1:30" ht="15">
      <c r="A438" s="5"/>
      <c r="B438" s="5"/>
      <c r="C438" s="12"/>
      <c r="D438" s="12"/>
      <c r="E438" s="240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  <c r="AA438" s="5"/>
      <c r="AB438" s="5"/>
      <c r="AC438" s="5"/>
      <c r="AD438" s="5"/>
    </row>
    <row r="439" spans="1:30" ht="15">
      <c r="A439" s="5"/>
      <c r="B439" s="5"/>
      <c r="C439" s="12"/>
      <c r="D439" s="12"/>
      <c r="E439" s="240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  <c r="AA439" s="5"/>
      <c r="AB439" s="5"/>
      <c r="AC439" s="5"/>
      <c r="AD439" s="5"/>
    </row>
    <row r="440" spans="1:30" ht="15">
      <c r="A440" s="5"/>
      <c r="B440" s="5"/>
      <c r="C440" s="12"/>
      <c r="D440" s="12"/>
      <c r="E440" s="240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  <c r="AA440" s="5"/>
      <c r="AB440" s="5"/>
      <c r="AC440" s="5"/>
      <c r="AD440" s="5"/>
    </row>
    <row r="441" spans="1:30" ht="15">
      <c r="A441" s="5"/>
      <c r="B441" s="5"/>
      <c r="C441" s="12"/>
      <c r="D441" s="12"/>
      <c r="E441" s="240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  <c r="AA441" s="5"/>
      <c r="AB441" s="5"/>
      <c r="AC441" s="5"/>
      <c r="AD441" s="5"/>
    </row>
    <row r="442" spans="1:30" ht="15">
      <c r="A442" s="5"/>
      <c r="B442" s="5"/>
      <c r="C442" s="12"/>
      <c r="D442" s="12"/>
      <c r="E442" s="240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  <c r="AA442" s="5"/>
      <c r="AB442" s="5"/>
      <c r="AC442" s="5"/>
      <c r="AD442" s="5"/>
    </row>
    <row r="443" spans="1:30" ht="15">
      <c r="A443" s="5"/>
      <c r="B443" s="5"/>
      <c r="C443" s="12"/>
      <c r="D443" s="12"/>
      <c r="E443" s="240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  <c r="AA443" s="5"/>
      <c r="AB443" s="5"/>
      <c r="AC443" s="5"/>
      <c r="AD443" s="5"/>
    </row>
    <row r="444" spans="1:30" ht="15">
      <c r="A444" s="5"/>
      <c r="B444" s="5"/>
      <c r="C444" s="12"/>
      <c r="D444" s="12"/>
      <c r="E444" s="240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  <c r="AA444" s="5"/>
      <c r="AB444" s="5"/>
      <c r="AC444" s="5"/>
      <c r="AD444" s="5"/>
    </row>
    <row r="445" spans="1:30" ht="15">
      <c r="A445" s="5"/>
      <c r="B445" s="5"/>
      <c r="C445" s="12"/>
      <c r="D445" s="12"/>
      <c r="E445" s="240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  <c r="AA445" s="5"/>
      <c r="AB445" s="5"/>
      <c r="AC445" s="5"/>
      <c r="AD445" s="5"/>
    </row>
    <row r="446" spans="1:30" ht="15">
      <c r="A446" s="5"/>
      <c r="B446" s="5"/>
      <c r="C446" s="12"/>
      <c r="D446" s="12"/>
      <c r="E446" s="240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  <c r="AA446" s="5"/>
      <c r="AB446" s="5"/>
      <c r="AC446" s="5"/>
      <c r="AD446" s="5"/>
    </row>
    <row r="447" spans="1:30" ht="15">
      <c r="A447" s="5"/>
      <c r="B447" s="5"/>
      <c r="C447" s="12"/>
      <c r="D447" s="12"/>
      <c r="E447" s="240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  <c r="AA447" s="5"/>
      <c r="AB447" s="5"/>
      <c r="AC447" s="5"/>
      <c r="AD447" s="5"/>
    </row>
    <row r="448" spans="1:30" ht="15">
      <c r="A448" s="5"/>
      <c r="B448" s="5"/>
      <c r="C448" s="12"/>
      <c r="D448" s="12"/>
      <c r="E448" s="240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  <c r="AA448" s="5"/>
      <c r="AB448" s="5"/>
      <c r="AC448" s="5"/>
      <c r="AD448" s="5"/>
    </row>
    <row r="449" spans="1:30" ht="15">
      <c r="A449" s="5"/>
      <c r="B449" s="5"/>
      <c r="C449" s="12"/>
      <c r="D449" s="12"/>
      <c r="E449" s="240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  <c r="AA449" s="5"/>
      <c r="AB449" s="5"/>
      <c r="AC449" s="5"/>
      <c r="AD449" s="5"/>
    </row>
    <row r="450" spans="1:30" ht="15">
      <c r="A450" s="5"/>
      <c r="B450" s="5"/>
      <c r="C450" s="12"/>
      <c r="D450" s="12"/>
      <c r="E450" s="240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  <c r="AA450" s="5"/>
      <c r="AB450" s="5"/>
      <c r="AC450" s="5"/>
      <c r="AD450" s="5"/>
    </row>
    <row r="451" spans="1:30" ht="15">
      <c r="A451" s="5"/>
      <c r="B451" s="5"/>
      <c r="C451" s="12"/>
      <c r="D451" s="12"/>
      <c r="E451" s="240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  <c r="AA451" s="5"/>
      <c r="AB451" s="5"/>
      <c r="AC451" s="5"/>
      <c r="AD451" s="5"/>
    </row>
    <row r="452" spans="1:30" ht="15">
      <c r="A452" s="5"/>
      <c r="B452" s="5"/>
      <c r="C452" s="12"/>
      <c r="D452" s="12"/>
      <c r="E452" s="240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  <c r="AA452" s="5"/>
      <c r="AB452" s="5"/>
      <c r="AC452" s="5"/>
      <c r="AD452" s="5"/>
    </row>
    <row r="453" spans="1:30" ht="15">
      <c r="A453" s="5"/>
      <c r="B453" s="5"/>
      <c r="C453" s="12"/>
      <c r="D453" s="12"/>
      <c r="E453" s="240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  <c r="AA453" s="5"/>
      <c r="AB453" s="5"/>
      <c r="AC453" s="5"/>
      <c r="AD453" s="5"/>
    </row>
    <row r="454" spans="1:30" ht="15">
      <c r="A454" s="5"/>
      <c r="B454" s="5"/>
      <c r="C454" s="12"/>
      <c r="D454" s="12"/>
      <c r="E454" s="240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  <c r="AA454" s="5"/>
      <c r="AB454" s="5"/>
      <c r="AC454" s="5"/>
      <c r="AD454" s="5"/>
    </row>
    <row r="455" spans="1:30" ht="15">
      <c r="A455" s="5"/>
      <c r="B455" s="5"/>
      <c r="C455" s="12"/>
      <c r="D455" s="12"/>
      <c r="E455" s="240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  <c r="AA455" s="5"/>
      <c r="AB455" s="5"/>
      <c r="AC455" s="5"/>
      <c r="AD455" s="5"/>
    </row>
    <row r="456" spans="1:30" ht="15">
      <c r="A456" s="5"/>
      <c r="B456" s="5"/>
      <c r="C456" s="12"/>
      <c r="D456" s="12"/>
      <c r="E456" s="240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  <c r="AA456" s="5"/>
      <c r="AB456" s="5"/>
      <c r="AC456" s="5"/>
      <c r="AD456" s="5"/>
    </row>
    <row r="457" spans="1:30" ht="15">
      <c r="A457" s="5"/>
      <c r="B457" s="5"/>
      <c r="C457" s="12"/>
      <c r="D457" s="12"/>
      <c r="E457" s="240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  <c r="AA457" s="5"/>
      <c r="AB457" s="5"/>
      <c r="AC457" s="5"/>
      <c r="AD457" s="5"/>
    </row>
    <row r="458" spans="1:30" ht="15">
      <c r="A458" s="5"/>
      <c r="B458" s="5"/>
      <c r="C458" s="12"/>
      <c r="D458" s="12"/>
      <c r="E458" s="240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  <c r="AA458" s="5"/>
      <c r="AB458" s="5"/>
      <c r="AC458" s="5"/>
      <c r="AD458" s="5"/>
    </row>
    <row r="459" spans="1:30" ht="15">
      <c r="A459" s="5"/>
      <c r="B459" s="5"/>
      <c r="C459" s="12"/>
      <c r="D459" s="12"/>
      <c r="E459" s="240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  <c r="AA459" s="5"/>
      <c r="AB459" s="5"/>
      <c r="AC459" s="5"/>
      <c r="AD459" s="5"/>
    </row>
    <row r="460" spans="1:30" ht="15">
      <c r="A460" s="5"/>
      <c r="B460" s="5"/>
      <c r="C460" s="12"/>
      <c r="D460" s="12"/>
      <c r="E460" s="240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  <c r="AA460" s="5"/>
      <c r="AB460" s="5"/>
      <c r="AC460" s="5"/>
      <c r="AD460" s="5"/>
    </row>
    <row r="461" spans="1:30" ht="15">
      <c r="A461" s="5"/>
      <c r="B461" s="5"/>
      <c r="C461" s="12"/>
      <c r="D461" s="12"/>
      <c r="E461" s="240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  <c r="AA461" s="5"/>
      <c r="AB461" s="5"/>
      <c r="AC461" s="5"/>
      <c r="AD461" s="5"/>
    </row>
    <row r="462" spans="1:30" ht="15">
      <c r="A462" s="5"/>
      <c r="B462" s="5"/>
      <c r="C462" s="12"/>
      <c r="D462" s="12"/>
      <c r="E462" s="240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  <c r="AA462" s="5"/>
      <c r="AB462" s="5"/>
      <c r="AC462" s="5"/>
      <c r="AD462" s="5"/>
    </row>
    <row r="463" spans="1:30" ht="15">
      <c r="A463" s="5"/>
      <c r="B463" s="5"/>
      <c r="C463" s="12"/>
      <c r="D463" s="12"/>
      <c r="E463" s="240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  <c r="AA463" s="5"/>
      <c r="AB463" s="5"/>
      <c r="AC463" s="5"/>
      <c r="AD463" s="5"/>
    </row>
    <row r="464" spans="1:30" ht="15">
      <c r="A464" s="5"/>
      <c r="B464" s="5"/>
      <c r="C464" s="12"/>
      <c r="D464" s="12"/>
      <c r="E464" s="240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  <c r="AA464" s="5"/>
      <c r="AB464" s="5"/>
      <c r="AC464" s="5"/>
      <c r="AD464" s="5"/>
    </row>
    <row r="465" spans="1:30" ht="15">
      <c r="A465" s="5"/>
      <c r="B465" s="5"/>
      <c r="C465" s="12"/>
      <c r="D465" s="12"/>
      <c r="E465" s="240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  <c r="AA465" s="5"/>
      <c r="AB465" s="5"/>
      <c r="AC465" s="5"/>
      <c r="AD465" s="5"/>
    </row>
    <row r="466" spans="1:30" ht="15">
      <c r="A466" s="5"/>
      <c r="B466" s="5"/>
      <c r="C466" s="12"/>
      <c r="D466" s="12"/>
      <c r="E466" s="240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  <c r="AA466" s="5"/>
      <c r="AB466" s="5"/>
      <c r="AC466" s="5"/>
      <c r="AD466" s="5"/>
    </row>
    <row r="467" spans="1:30" ht="15">
      <c r="A467" s="5"/>
      <c r="B467" s="5"/>
      <c r="C467" s="12"/>
      <c r="D467" s="12"/>
      <c r="E467" s="240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  <c r="AA467" s="5"/>
      <c r="AB467" s="5"/>
      <c r="AC467" s="5"/>
      <c r="AD467" s="5"/>
    </row>
    <row r="468" spans="1:30" ht="15">
      <c r="A468" s="5"/>
      <c r="B468" s="5"/>
      <c r="C468" s="12"/>
      <c r="D468" s="12"/>
      <c r="E468" s="240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  <c r="AA468" s="5"/>
      <c r="AB468" s="5"/>
      <c r="AC468" s="5"/>
      <c r="AD468" s="5"/>
    </row>
    <row r="469" spans="1:30" ht="15">
      <c r="A469" s="5"/>
      <c r="B469" s="5"/>
      <c r="C469" s="12"/>
      <c r="D469" s="12"/>
      <c r="E469" s="240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  <c r="AA469" s="5"/>
      <c r="AB469" s="5"/>
      <c r="AC469" s="5"/>
      <c r="AD469" s="5"/>
    </row>
    <row r="470" spans="1:30" ht="15">
      <c r="A470" s="5"/>
      <c r="B470" s="5"/>
      <c r="C470" s="12"/>
      <c r="D470" s="12"/>
      <c r="E470" s="240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  <c r="AA470" s="5"/>
      <c r="AB470" s="5"/>
      <c r="AC470" s="5"/>
      <c r="AD470" s="5"/>
    </row>
    <row r="471" spans="1:30" ht="15">
      <c r="A471" s="5"/>
      <c r="B471" s="5"/>
      <c r="C471" s="12"/>
      <c r="D471" s="12"/>
      <c r="E471" s="240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  <c r="AA471" s="5"/>
      <c r="AB471" s="5"/>
      <c r="AC471" s="5"/>
      <c r="AD471" s="5"/>
    </row>
    <row r="472" spans="1:30" ht="15">
      <c r="A472" s="5"/>
      <c r="B472" s="5"/>
      <c r="C472" s="12"/>
      <c r="D472" s="12"/>
      <c r="E472" s="240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  <c r="AA472" s="5"/>
      <c r="AB472" s="5"/>
      <c r="AC472" s="5"/>
      <c r="AD472" s="5"/>
    </row>
    <row r="473" spans="1:30" ht="15">
      <c r="A473" s="5"/>
      <c r="B473" s="5"/>
      <c r="C473" s="12"/>
      <c r="D473" s="12"/>
      <c r="E473" s="240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  <c r="AA473" s="5"/>
      <c r="AB473" s="5"/>
      <c r="AC473" s="5"/>
      <c r="AD473" s="5"/>
    </row>
    <row r="474" spans="1:30" ht="15">
      <c r="A474" s="5"/>
      <c r="B474" s="5"/>
      <c r="C474" s="12"/>
      <c r="D474" s="12"/>
      <c r="E474" s="240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  <c r="AA474" s="5"/>
      <c r="AB474" s="5"/>
      <c r="AC474" s="5"/>
      <c r="AD474" s="5"/>
    </row>
    <row r="475" spans="1:30" ht="15">
      <c r="A475" s="5"/>
      <c r="B475" s="5"/>
      <c r="C475" s="12"/>
      <c r="D475" s="12"/>
      <c r="E475" s="240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  <c r="AA475" s="5"/>
      <c r="AB475" s="5"/>
      <c r="AC475" s="5"/>
      <c r="AD475" s="5"/>
    </row>
    <row r="476" spans="1:30" ht="15">
      <c r="A476" s="5"/>
      <c r="B476" s="5"/>
      <c r="C476" s="12"/>
      <c r="D476" s="12"/>
      <c r="E476" s="240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  <c r="AA476" s="5"/>
      <c r="AB476" s="5"/>
      <c r="AC476" s="5"/>
      <c r="AD476" s="5"/>
    </row>
    <row r="477" spans="1:30" ht="15">
      <c r="A477" s="5"/>
      <c r="B477" s="5"/>
      <c r="C477" s="12"/>
      <c r="D477" s="12"/>
      <c r="E477" s="240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  <c r="AA477" s="5"/>
      <c r="AB477" s="5"/>
      <c r="AC477" s="5"/>
      <c r="AD477" s="5"/>
    </row>
    <row r="478" spans="1:30" ht="15">
      <c r="A478" s="5"/>
      <c r="B478" s="5"/>
      <c r="C478" s="12"/>
      <c r="D478" s="12"/>
      <c r="E478" s="240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  <c r="AA478" s="5"/>
      <c r="AB478" s="5"/>
      <c r="AC478" s="5"/>
      <c r="AD478" s="5"/>
    </row>
    <row r="479" spans="1:30" ht="15">
      <c r="A479" s="5"/>
      <c r="B479" s="5"/>
      <c r="C479" s="12"/>
      <c r="D479" s="12"/>
      <c r="E479" s="240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  <c r="AA479" s="5"/>
      <c r="AB479" s="5"/>
      <c r="AC479" s="5"/>
      <c r="AD479" s="5"/>
    </row>
    <row r="480" spans="1:30" ht="15">
      <c r="A480" s="5"/>
      <c r="B480" s="5"/>
      <c r="C480" s="12"/>
      <c r="D480" s="12"/>
      <c r="E480" s="240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  <c r="AA480" s="5"/>
      <c r="AB480" s="5"/>
      <c r="AC480" s="5"/>
      <c r="AD480" s="5"/>
    </row>
    <row r="481" spans="1:30" ht="15">
      <c r="A481" s="5"/>
      <c r="B481" s="5"/>
      <c r="C481" s="12"/>
      <c r="D481" s="12"/>
      <c r="E481" s="240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  <c r="AA481" s="5"/>
      <c r="AB481" s="5"/>
      <c r="AC481" s="5"/>
      <c r="AD481" s="5"/>
    </row>
    <row r="482" spans="1:30" ht="15">
      <c r="A482" s="5"/>
      <c r="B482" s="5"/>
      <c r="C482" s="12"/>
      <c r="D482" s="12"/>
      <c r="E482" s="240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  <c r="AA482" s="5"/>
      <c r="AB482" s="5"/>
      <c r="AC482" s="5"/>
      <c r="AD482" s="5"/>
    </row>
    <row r="483" spans="1:30" ht="15">
      <c r="A483" s="5"/>
      <c r="B483" s="5"/>
      <c r="C483" s="12"/>
      <c r="D483" s="12"/>
      <c r="E483" s="240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  <c r="AA483" s="5"/>
      <c r="AB483" s="5"/>
      <c r="AC483" s="5"/>
      <c r="AD483" s="5"/>
    </row>
    <row r="484" spans="1:30" ht="15">
      <c r="A484" s="5"/>
      <c r="B484" s="5"/>
      <c r="C484" s="12"/>
      <c r="D484" s="12"/>
      <c r="E484" s="240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  <c r="AA484" s="5"/>
      <c r="AB484" s="5"/>
      <c r="AC484" s="5"/>
      <c r="AD484" s="5"/>
    </row>
    <row r="485" spans="1:30" ht="15">
      <c r="A485" s="5"/>
      <c r="B485" s="5"/>
      <c r="C485" s="12"/>
      <c r="D485" s="12"/>
      <c r="E485" s="240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  <c r="AA485" s="5"/>
      <c r="AB485" s="5"/>
      <c r="AC485" s="5"/>
      <c r="AD485" s="5"/>
    </row>
    <row r="486" spans="1:30" ht="15">
      <c r="A486" s="5"/>
      <c r="B486" s="5"/>
      <c r="C486" s="12"/>
      <c r="D486" s="12"/>
      <c r="E486" s="240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  <c r="AA486" s="5"/>
      <c r="AB486" s="5"/>
      <c r="AC486" s="5"/>
      <c r="AD486" s="5"/>
    </row>
    <row r="487" spans="1:30" ht="15">
      <c r="A487" s="5"/>
      <c r="B487" s="5"/>
      <c r="C487" s="12"/>
      <c r="D487" s="12"/>
      <c r="E487" s="240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  <c r="AA487" s="5"/>
      <c r="AB487" s="5"/>
      <c r="AC487" s="5"/>
      <c r="AD487" s="5"/>
    </row>
    <row r="488" spans="1:30" ht="15">
      <c r="A488" s="5"/>
      <c r="B488" s="5"/>
      <c r="C488" s="12"/>
      <c r="D488" s="12"/>
      <c r="E488" s="240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  <c r="AA488" s="5"/>
      <c r="AB488" s="5"/>
      <c r="AC488" s="5"/>
      <c r="AD488" s="5"/>
    </row>
    <row r="489" spans="1:30" ht="15">
      <c r="A489" s="5"/>
      <c r="B489" s="5"/>
      <c r="C489" s="12"/>
      <c r="D489" s="12"/>
      <c r="E489" s="240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  <c r="AA489" s="5"/>
      <c r="AB489" s="5"/>
      <c r="AC489" s="5"/>
      <c r="AD489" s="5"/>
    </row>
    <row r="490" spans="1:30" ht="15">
      <c r="A490" s="5"/>
      <c r="B490" s="5"/>
      <c r="C490" s="12"/>
      <c r="D490" s="12"/>
      <c r="E490" s="240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  <c r="AA490" s="5"/>
      <c r="AB490" s="5"/>
      <c r="AC490" s="5"/>
      <c r="AD490" s="5"/>
    </row>
    <row r="491" spans="1:30" ht="15">
      <c r="A491" s="5"/>
      <c r="B491" s="5"/>
      <c r="C491" s="12"/>
      <c r="D491" s="12"/>
      <c r="E491" s="240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  <c r="AA491" s="5"/>
      <c r="AB491" s="5"/>
      <c r="AC491" s="5"/>
      <c r="AD491" s="5"/>
    </row>
    <row r="492" spans="1:30" ht="15">
      <c r="A492" s="5"/>
      <c r="B492" s="5"/>
      <c r="C492" s="12"/>
      <c r="D492" s="12"/>
      <c r="E492" s="240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  <c r="AA492" s="5"/>
      <c r="AB492" s="5"/>
      <c r="AC492" s="5"/>
      <c r="AD492" s="5"/>
    </row>
    <row r="493" spans="1:30" ht="15">
      <c r="A493" s="5"/>
      <c r="B493" s="5"/>
      <c r="C493" s="12"/>
      <c r="D493" s="12"/>
      <c r="E493" s="240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  <c r="AA493" s="5"/>
      <c r="AB493" s="5"/>
      <c r="AC493" s="5"/>
      <c r="AD493" s="5"/>
    </row>
    <row r="494" spans="1:30" ht="15">
      <c r="A494" s="5"/>
      <c r="B494" s="5"/>
      <c r="C494" s="12"/>
      <c r="D494" s="12"/>
      <c r="E494" s="240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  <c r="AA494" s="5"/>
      <c r="AB494" s="5"/>
      <c r="AC494" s="5"/>
      <c r="AD494" s="5"/>
    </row>
    <row r="495" spans="1:30" ht="15">
      <c r="A495" s="5"/>
      <c r="B495" s="5"/>
      <c r="C495" s="12"/>
      <c r="D495" s="12"/>
      <c r="E495" s="240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  <c r="AA495" s="5"/>
      <c r="AB495" s="5"/>
      <c r="AC495" s="5"/>
      <c r="AD495" s="5"/>
    </row>
    <row r="496" spans="1:30" ht="15">
      <c r="A496" s="5"/>
      <c r="B496" s="5"/>
      <c r="C496" s="12"/>
      <c r="D496" s="12"/>
      <c r="E496" s="240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  <c r="AA496" s="5"/>
      <c r="AB496" s="5"/>
      <c r="AC496" s="5"/>
      <c r="AD496" s="5"/>
    </row>
    <row r="497" spans="1:30" ht="15">
      <c r="A497" s="5"/>
      <c r="B497" s="5"/>
      <c r="C497" s="12"/>
      <c r="D497" s="12"/>
      <c r="E497" s="240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  <c r="AA497" s="5"/>
      <c r="AB497" s="5"/>
      <c r="AC497" s="5"/>
      <c r="AD497" s="5"/>
    </row>
    <row r="498" spans="1:30" ht="15">
      <c r="A498" s="5"/>
      <c r="B498" s="5"/>
      <c r="C498" s="12"/>
      <c r="D498" s="12"/>
      <c r="E498" s="240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  <c r="AA498" s="5"/>
      <c r="AB498" s="5"/>
      <c r="AC498" s="5"/>
      <c r="AD498" s="5"/>
    </row>
    <row r="499" spans="1:30" ht="15">
      <c r="A499" s="5"/>
      <c r="B499" s="5"/>
      <c r="C499" s="12"/>
      <c r="D499" s="12"/>
      <c r="E499" s="240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  <c r="AA499" s="5"/>
      <c r="AB499" s="5"/>
      <c r="AC499" s="5"/>
      <c r="AD499" s="5"/>
    </row>
    <row r="500" spans="1:30" ht="15">
      <c r="A500" s="5"/>
      <c r="B500" s="5"/>
      <c r="C500" s="12"/>
      <c r="D500" s="12"/>
      <c r="E500" s="240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  <c r="AA500" s="5"/>
      <c r="AB500" s="5"/>
      <c r="AC500" s="5"/>
      <c r="AD500" s="5"/>
    </row>
    <row r="501" spans="1:30" ht="15">
      <c r="A501" s="5"/>
      <c r="B501" s="5"/>
      <c r="C501" s="12"/>
      <c r="D501" s="12"/>
      <c r="E501" s="240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  <c r="AA501" s="5"/>
      <c r="AB501" s="5"/>
      <c r="AC501" s="5"/>
      <c r="AD501" s="5"/>
    </row>
    <row r="502" spans="1:30" ht="15">
      <c r="A502" s="5"/>
      <c r="B502" s="5"/>
      <c r="C502" s="12"/>
      <c r="D502" s="12"/>
      <c r="E502" s="240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  <c r="AA502" s="5"/>
      <c r="AB502" s="5"/>
      <c r="AC502" s="5"/>
      <c r="AD502" s="5"/>
    </row>
    <row r="503" spans="1:30" ht="15">
      <c r="A503" s="5"/>
      <c r="B503" s="5"/>
      <c r="C503" s="12"/>
      <c r="D503" s="12"/>
      <c r="E503" s="240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  <c r="AA503" s="5"/>
      <c r="AB503" s="5"/>
      <c r="AC503" s="5"/>
      <c r="AD503" s="5"/>
    </row>
    <row r="504" spans="1:30" ht="15">
      <c r="A504" s="5"/>
      <c r="B504" s="5"/>
      <c r="C504" s="12"/>
      <c r="D504" s="12"/>
      <c r="E504" s="240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  <c r="AA504" s="5"/>
      <c r="AB504" s="5"/>
      <c r="AC504" s="5"/>
      <c r="AD504" s="5"/>
    </row>
    <row r="505" spans="1:30" ht="15">
      <c r="A505" s="5"/>
      <c r="B505" s="5"/>
      <c r="C505" s="12"/>
      <c r="D505" s="12"/>
      <c r="E505" s="240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  <c r="AA505" s="5"/>
      <c r="AB505" s="5"/>
      <c r="AC505" s="5"/>
      <c r="AD505" s="5"/>
    </row>
    <row r="506" spans="1:30" ht="15">
      <c r="A506" s="5"/>
      <c r="B506" s="5"/>
      <c r="C506" s="12"/>
      <c r="D506" s="12"/>
      <c r="E506" s="240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  <c r="AA506" s="5"/>
      <c r="AB506" s="5"/>
      <c r="AC506" s="5"/>
      <c r="AD506" s="5"/>
    </row>
    <row r="507" spans="1:30" ht="15">
      <c r="A507" s="5"/>
      <c r="B507" s="5"/>
      <c r="C507" s="12"/>
      <c r="D507" s="12"/>
      <c r="E507" s="240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  <c r="AA507" s="5"/>
      <c r="AB507" s="5"/>
      <c r="AC507" s="5"/>
      <c r="AD507" s="5"/>
    </row>
    <row r="508" spans="1:30" ht="15">
      <c r="A508" s="5"/>
      <c r="B508" s="5"/>
      <c r="C508" s="12"/>
      <c r="D508" s="12"/>
      <c r="E508" s="240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  <c r="AA508" s="5"/>
      <c r="AB508" s="5"/>
      <c r="AC508" s="5"/>
      <c r="AD508" s="5"/>
    </row>
    <row r="509" spans="1:30" ht="15">
      <c r="A509" s="5"/>
      <c r="B509" s="5"/>
      <c r="C509" s="12"/>
      <c r="D509" s="12"/>
      <c r="E509" s="240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  <c r="AA509" s="5"/>
      <c r="AB509" s="5"/>
      <c r="AC509" s="5"/>
      <c r="AD509" s="5"/>
    </row>
    <row r="510" spans="1:30" ht="15">
      <c r="A510" s="5"/>
      <c r="B510" s="5"/>
      <c r="C510" s="12"/>
      <c r="D510" s="12"/>
      <c r="E510" s="240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  <c r="AA510" s="5"/>
      <c r="AB510" s="5"/>
      <c r="AC510" s="5"/>
      <c r="AD510" s="5"/>
    </row>
    <row r="511" spans="1:30" ht="15">
      <c r="A511" s="5"/>
      <c r="B511" s="5"/>
      <c r="C511" s="12"/>
      <c r="D511" s="12"/>
      <c r="E511" s="240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  <c r="AA511" s="5"/>
      <c r="AB511" s="5"/>
      <c r="AC511" s="5"/>
      <c r="AD511" s="5"/>
    </row>
    <row r="512" spans="1:30" ht="15">
      <c r="A512" s="5"/>
      <c r="B512" s="5"/>
      <c r="C512" s="12"/>
      <c r="D512" s="12"/>
      <c r="E512" s="240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  <c r="AA512" s="5"/>
      <c r="AB512" s="5"/>
      <c r="AC512" s="5"/>
      <c r="AD512" s="5"/>
    </row>
    <row r="513" spans="1:30" ht="15">
      <c r="A513" s="5"/>
      <c r="B513" s="5"/>
      <c r="C513" s="12"/>
      <c r="D513" s="12"/>
      <c r="E513" s="240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  <c r="AA513" s="5"/>
      <c r="AB513" s="5"/>
      <c r="AC513" s="5"/>
      <c r="AD513" s="5"/>
    </row>
    <row r="514" spans="1:30" ht="15">
      <c r="A514" s="5"/>
      <c r="B514" s="5"/>
      <c r="C514" s="12"/>
      <c r="D514" s="12"/>
      <c r="E514" s="240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  <c r="AA514" s="5"/>
      <c r="AB514" s="5"/>
      <c r="AC514" s="5"/>
      <c r="AD514" s="5"/>
    </row>
    <row r="515" spans="1:30" ht="15">
      <c r="A515" s="5"/>
      <c r="B515" s="5"/>
      <c r="C515" s="12"/>
      <c r="D515" s="12"/>
      <c r="E515" s="240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  <c r="AA515" s="5"/>
      <c r="AB515" s="5"/>
      <c r="AC515" s="5"/>
      <c r="AD515" s="5"/>
    </row>
    <row r="516" spans="1:30" ht="15">
      <c r="A516" s="5"/>
      <c r="B516" s="5"/>
      <c r="C516" s="12"/>
      <c r="D516" s="12"/>
      <c r="E516" s="240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  <c r="AA516" s="5"/>
      <c r="AB516" s="5"/>
      <c r="AC516" s="5"/>
      <c r="AD516" s="5"/>
    </row>
    <row r="517" spans="1:30" ht="15">
      <c r="A517" s="5"/>
      <c r="B517" s="5"/>
      <c r="C517" s="12"/>
      <c r="D517" s="12"/>
      <c r="E517" s="240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  <c r="AA517" s="5"/>
      <c r="AB517" s="5"/>
      <c r="AC517" s="5"/>
      <c r="AD517" s="5"/>
    </row>
    <row r="518" spans="1:30" ht="15">
      <c r="A518" s="5"/>
      <c r="B518" s="5"/>
      <c r="C518" s="12"/>
      <c r="D518" s="12"/>
      <c r="E518" s="240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  <c r="AA518" s="5"/>
      <c r="AB518" s="5"/>
      <c r="AC518" s="5"/>
      <c r="AD518" s="5"/>
    </row>
    <row r="519" spans="1:30" ht="15">
      <c r="A519" s="5"/>
      <c r="B519" s="5"/>
      <c r="C519" s="12"/>
      <c r="D519" s="12"/>
      <c r="E519" s="240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  <c r="AA519" s="5"/>
      <c r="AB519" s="5"/>
      <c r="AC519" s="5"/>
      <c r="AD519" s="5"/>
    </row>
    <row r="520" spans="1:30" ht="15">
      <c r="A520" s="5"/>
      <c r="B520" s="5"/>
      <c r="C520" s="12"/>
      <c r="D520" s="12"/>
      <c r="E520" s="240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  <c r="AA520" s="5"/>
      <c r="AB520" s="5"/>
      <c r="AC520" s="5"/>
      <c r="AD520" s="5"/>
    </row>
    <row r="521" spans="1:30" ht="15">
      <c r="A521" s="5"/>
      <c r="B521" s="5"/>
      <c r="C521" s="12"/>
      <c r="D521" s="12"/>
      <c r="E521" s="240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  <c r="AA521" s="5"/>
      <c r="AB521" s="5"/>
      <c r="AC521" s="5"/>
      <c r="AD521" s="5"/>
    </row>
    <row r="522" spans="1:30" ht="15">
      <c r="A522" s="5"/>
      <c r="B522" s="5"/>
      <c r="C522" s="12"/>
      <c r="D522" s="12"/>
      <c r="E522" s="240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  <c r="AA522" s="5"/>
      <c r="AB522" s="5"/>
      <c r="AC522" s="5"/>
      <c r="AD522" s="5"/>
    </row>
    <row r="523" spans="1:30" ht="15">
      <c r="A523" s="5"/>
      <c r="B523" s="5"/>
      <c r="C523" s="12"/>
      <c r="D523" s="12"/>
      <c r="E523" s="240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  <c r="AA523" s="5"/>
      <c r="AB523" s="5"/>
      <c r="AC523" s="5"/>
      <c r="AD523" s="5"/>
    </row>
    <row r="524" spans="1:30" ht="15">
      <c r="A524" s="5"/>
      <c r="B524" s="5"/>
      <c r="C524" s="12"/>
      <c r="D524" s="12"/>
      <c r="E524" s="240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  <c r="AA524" s="5"/>
      <c r="AB524" s="5"/>
      <c r="AC524" s="5"/>
      <c r="AD524" s="5"/>
    </row>
    <row r="525" spans="1:30" ht="15">
      <c r="A525" s="5"/>
      <c r="B525" s="5"/>
      <c r="C525" s="12"/>
      <c r="D525" s="12"/>
      <c r="E525" s="240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  <c r="AA525" s="5"/>
      <c r="AB525" s="5"/>
      <c r="AC525" s="5"/>
      <c r="AD525" s="5"/>
    </row>
    <row r="526" spans="1:30" ht="15">
      <c r="A526" s="5"/>
      <c r="B526" s="5"/>
      <c r="C526" s="12"/>
      <c r="D526" s="12"/>
      <c r="E526" s="240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  <c r="AA526" s="5"/>
      <c r="AB526" s="5"/>
      <c r="AC526" s="5"/>
      <c r="AD526" s="5"/>
    </row>
    <row r="527" spans="1:30" ht="15">
      <c r="A527" s="5"/>
      <c r="B527" s="5"/>
      <c r="C527" s="12"/>
      <c r="D527" s="12"/>
      <c r="E527" s="240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  <c r="AA527" s="5"/>
      <c r="AB527" s="5"/>
      <c r="AC527" s="5"/>
      <c r="AD527" s="5"/>
    </row>
    <row r="528" spans="1:30" ht="15">
      <c r="A528" s="5"/>
      <c r="B528" s="5"/>
      <c r="C528" s="12"/>
      <c r="D528" s="12"/>
      <c r="E528" s="240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  <c r="AA528" s="5"/>
      <c r="AB528" s="5"/>
      <c r="AC528" s="5"/>
      <c r="AD528" s="5"/>
    </row>
    <row r="529" spans="1:30" ht="15">
      <c r="A529" s="5"/>
      <c r="B529" s="5"/>
      <c r="C529" s="12"/>
      <c r="D529" s="12"/>
      <c r="E529" s="240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  <c r="AA529" s="5"/>
      <c r="AB529" s="5"/>
      <c r="AC529" s="5"/>
      <c r="AD529" s="5"/>
    </row>
    <row r="530" spans="1:30" ht="15">
      <c r="A530" s="5"/>
      <c r="B530" s="5"/>
      <c r="C530" s="12"/>
      <c r="D530" s="12"/>
      <c r="E530" s="240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  <c r="AA530" s="5"/>
      <c r="AB530" s="5"/>
      <c r="AC530" s="5"/>
      <c r="AD530" s="5"/>
    </row>
    <row r="531" spans="1:30" ht="15">
      <c r="A531" s="5"/>
      <c r="B531" s="5"/>
      <c r="C531" s="12"/>
      <c r="D531" s="12"/>
      <c r="E531" s="240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  <c r="AA531" s="5"/>
      <c r="AB531" s="5"/>
      <c r="AC531" s="5"/>
      <c r="AD531" s="5"/>
    </row>
    <row r="532" spans="1:30" ht="15">
      <c r="A532" s="5"/>
      <c r="B532" s="5"/>
      <c r="C532" s="12"/>
      <c r="D532" s="12"/>
      <c r="E532" s="240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  <c r="AA532" s="5"/>
      <c r="AB532" s="5"/>
      <c r="AC532" s="5"/>
      <c r="AD532" s="5"/>
    </row>
    <row r="533" spans="1:30" ht="15">
      <c r="A533" s="5"/>
      <c r="B533" s="5"/>
      <c r="C533" s="12"/>
      <c r="D533" s="12"/>
      <c r="E533" s="240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  <c r="AA533" s="5"/>
      <c r="AB533" s="5"/>
      <c r="AC533" s="5"/>
      <c r="AD533" s="5"/>
    </row>
    <row r="534" spans="1:30" ht="15">
      <c r="A534" s="5"/>
      <c r="B534" s="5"/>
      <c r="C534" s="12"/>
      <c r="D534" s="12"/>
      <c r="E534" s="240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  <c r="AA534" s="5"/>
      <c r="AB534" s="5"/>
      <c r="AC534" s="5"/>
      <c r="AD534" s="5"/>
    </row>
    <row r="535" spans="1:30" ht="15">
      <c r="A535" s="5"/>
      <c r="B535" s="5"/>
      <c r="C535" s="12"/>
      <c r="D535" s="12"/>
      <c r="E535" s="240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  <c r="AA535" s="5"/>
      <c r="AB535" s="5"/>
      <c r="AC535" s="5"/>
      <c r="AD535" s="5"/>
    </row>
    <row r="536" spans="1:30" ht="15">
      <c r="A536" s="5"/>
      <c r="B536" s="5"/>
      <c r="C536" s="12"/>
      <c r="D536" s="12"/>
      <c r="E536" s="240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  <c r="AA536" s="5"/>
      <c r="AB536" s="5"/>
      <c r="AC536" s="5"/>
      <c r="AD536" s="5"/>
    </row>
    <row r="537" spans="1:30" ht="15">
      <c r="A537" s="5"/>
      <c r="B537" s="5"/>
      <c r="C537" s="12"/>
      <c r="D537" s="12"/>
      <c r="E537" s="240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  <c r="AA537" s="5"/>
      <c r="AB537" s="5"/>
      <c r="AC537" s="5"/>
      <c r="AD537" s="5"/>
    </row>
    <row r="538" spans="1:30" ht="15">
      <c r="A538" s="5"/>
      <c r="B538" s="5"/>
      <c r="C538" s="12"/>
      <c r="D538" s="12"/>
      <c r="E538" s="240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  <c r="AA538" s="5"/>
      <c r="AB538" s="5"/>
      <c r="AC538" s="5"/>
      <c r="AD538" s="5"/>
    </row>
    <row r="539" spans="1:30" ht="15">
      <c r="A539" s="5"/>
      <c r="B539" s="5"/>
      <c r="C539" s="12"/>
      <c r="D539" s="12"/>
      <c r="E539" s="240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  <c r="AA539" s="5"/>
      <c r="AB539" s="5"/>
      <c r="AC539" s="5"/>
      <c r="AD539" s="5"/>
    </row>
    <row r="540" spans="1:30" ht="15">
      <c r="A540" s="5"/>
      <c r="B540" s="5"/>
      <c r="C540" s="12"/>
      <c r="D540" s="12"/>
      <c r="E540" s="240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  <c r="AA540" s="5"/>
      <c r="AB540" s="5"/>
      <c r="AC540" s="5"/>
      <c r="AD540" s="5"/>
    </row>
    <row r="541" spans="1:30" ht="15">
      <c r="A541" s="5"/>
      <c r="B541" s="5"/>
      <c r="C541" s="12"/>
      <c r="D541" s="12"/>
      <c r="E541" s="240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  <c r="AA541" s="5"/>
      <c r="AB541" s="5"/>
      <c r="AC541" s="5"/>
      <c r="AD541" s="5"/>
    </row>
    <row r="542" spans="1:30" ht="15">
      <c r="A542" s="5"/>
      <c r="B542" s="5"/>
      <c r="C542" s="12"/>
      <c r="D542" s="12"/>
      <c r="E542" s="240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  <c r="AA542" s="5"/>
      <c r="AB542" s="5"/>
      <c r="AC542" s="5"/>
      <c r="AD542" s="5"/>
    </row>
    <row r="543" spans="1:30" ht="15">
      <c r="A543" s="5"/>
      <c r="B543" s="5"/>
      <c r="C543" s="12"/>
      <c r="D543" s="12"/>
      <c r="E543" s="240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  <c r="AA543" s="5"/>
      <c r="AB543" s="5"/>
      <c r="AC543" s="5"/>
      <c r="AD543" s="5"/>
    </row>
    <row r="544" spans="1:30" ht="15">
      <c r="A544" s="5"/>
      <c r="B544" s="5"/>
      <c r="C544" s="12"/>
      <c r="D544" s="12"/>
      <c r="E544" s="240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  <c r="AA544" s="5"/>
      <c r="AB544" s="5"/>
      <c r="AC544" s="5"/>
      <c r="AD544" s="5"/>
    </row>
    <row r="545" spans="1:30" ht="15">
      <c r="A545" s="5"/>
      <c r="B545" s="5"/>
      <c r="C545" s="12"/>
      <c r="D545" s="12"/>
      <c r="E545" s="240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  <c r="AA545" s="5"/>
      <c r="AB545" s="5"/>
      <c r="AC545" s="5"/>
      <c r="AD545" s="5"/>
    </row>
    <row r="546" spans="1:30" ht="15">
      <c r="A546" s="5"/>
      <c r="B546" s="5"/>
      <c r="C546" s="12"/>
      <c r="D546" s="12"/>
      <c r="E546" s="240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  <c r="AA546" s="5"/>
      <c r="AB546" s="5"/>
      <c r="AC546" s="5"/>
      <c r="AD546" s="5"/>
    </row>
    <row r="547" spans="1:30" ht="15">
      <c r="A547" s="5"/>
      <c r="B547" s="5"/>
      <c r="C547" s="12"/>
      <c r="D547" s="12"/>
      <c r="E547" s="240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  <c r="AA547" s="5"/>
      <c r="AB547" s="5"/>
      <c r="AC547" s="5"/>
      <c r="AD547" s="5"/>
    </row>
    <row r="548" spans="1:30" ht="15">
      <c r="A548" s="5"/>
      <c r="B548" s="5"/>
      <c r="C548" s="12"/>
      <c r="D548" s="12"/>
      <c r="E548" s="240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  <c r="AA548" s="5"/>
      <c r="AB548" s="5"/>
      <c r="AC548" s="5"/>
      <c r="AD548" s="5"/>
    </row>
    <row r="549" spans="1:30" ht="15">
      <c r="A549" s="5"/>
      <c r="B549" s="5"/>
      <c r="C549" s="12"/>
      <c r="D549" s="12"/>
      <c r="E549" s="240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  <c r="AA549" s="5"/>
      <c r="AB549" s="5"/>
      <c r="AC549" s="5"/>
      <c r="AD549" s="5"/>
    </row>
    <row r="550" spans="1:30" ht="15">
      <c r="A550" s="5"/>
      <c r="B550" s="5"/>
      <c r="C550" s="12"/>
      <c r="D550" s="12"/>
      <c r="E550" s="240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  <c r="AA550" s="5"/>
      <c r="AB550" s="5"/>
      <c r="AC550" s="5"/>
      <c r="AD550" s="5"/>
    </row>
    <row r="551" spans="1:30" ht="15">
      <c r="A551" s="5"/>
      <c r="B551" s="5"/>
      <c r="C551" s="12"/>
      <c r="D551" s="12"/>
      <c r="E551" s="240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  <c r="AA551" s="5"/>
      <c r="AB551" s="5"/>
      <c r="AC551" s="5"/>
      <c r="AD551" s="5"/>
    </row>
    <row r="552" spans="1:30" ht="15">
      <c r="A552" s="5"/>
      <c r="B552" s="5"/>
      <c r="C552" s="12"/>
      <c r="D552" s="12"/>
      <c r="E552" s="240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  <c r="AA552" s="5"/>
      <c r="AB552" s="5"/>
      <c r="AC552" s="5"/>
      <c r="AD552" s="5"/>
    </row>
    <row r="553" spans="1:30" ht="15">
      <c r="A553" s="5"/>
      <c r="B553" s="5"/>
      <c r="C553" s="12"/>
      <c r="D553" s="12"/>
      <c r="E553" s="240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  <c r="AA553" s="5"/>
      <c r="AB553" s="5"/>
      <c r="AC553" s="5"/>
      <c r="AD553" s="5"/>
    </row>
    <row r="554" spans="1:30" ht="15">
      <c r="A554" s="5"/>
      <c r="B554" s="5"/>
      <c r="C554" s="12"/>
      <c r="D554" s="12"/>
      <c r="E554" s="240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  <c r="AA554" s="5"/>
      <c r="AB554" s="5"/>
      <c r="AC554" s="5"/>
      <c r="AD554" s="5"/>
    </row>
    <row r="555" spans="1:30" ht="15">
      <c r="A555" s="5"/>
      <c r="B555" s="5"/>
      <c r="C555" s="12"/>
      <c r="D555" s="12"/>
      <c r="E555" s="240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  <c r="AA555" s="5"/>
      <c r="AB555" s="5"/>
      <c r="AC555" s="5"/>
      <c r="AD555" s="5"/>
    </row>
    <row r="556" spans="1:30" ht="15">
      <c r="A556" s="5"/>
      <c r="B556" s="5"/>
      <c r="C556" s="12"/>
      <c r="D556" s="12"/>
      <c r="E556" s="240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  <c r="AA556" s="5"/>
      <c r="AB556" s="5"/>
      <c r="AC556" s="5"/>
      <c r="AD556" s="5"/>
    </row>
    <row r="557" spans="1:30" ht="15">
      <c r="A557" s="5"/>
      <c r="B557" s="5"/>
      <c r="C557" s="12"/>
      <c r="D557" s="12"/>
      <c r="E557" s="240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  <c r="AA557" s="5"/>
      <c r="AB557" s="5"/>
      <c r="AC557" s="5"/>
      <c r="AD557" s="5"/>
    </row>
    <row r="558" spans="1:30" ht="15">
      <c r="A558" s="5"/>
      <c r="B558" s="5"/>
      <c r="C558" s="12"/>
      <c r="D558" s="12"/>
      <c r="E558" s="240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  <c r="AA558" s="5"/>
      <c r="AB558" s="5"/>
      <c r="AC558" s="5"/>
      <c r="AD558" s="5"/>
    </row>
    <row r="559" spans="1:30" ht="15">
      <c r="A559" s="5"/>
      <c r="B559" s="5"/>
      <c r="C559" s="12"/>
      <c r="D559" s="12"/>
      <c r="E559" s="240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  <c r="AA559" s="5"/>
      <c r="AB559" s="5"/>
      <c r="AC559" s="5"/>
      <c r="AD559" s="5"/>
    </row>
    <row r="560" spans="1:30" ht="15">
      <c r="A560" s="5"/>
      <c r="B560" s="5"/>
      <c r="C560" s="12"/>
      <c r="D560" s="12"/>
      <c r="E560" s="240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  <c r="AA560" s="5"/>
      <c r="AB560" s="5"/>
      <c r="AC560" s="5"/>
      <c r="AD560" s="5"/>
    </row>
    <row r="561" spans="1:30" ht="15">
      <c r="A561" s="5"/>
      <c r="B561" s="5"/>
      <c r="C561" s="12"/>
      <c r="D561" s="12"/>
      <c r="E561" s="240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  <c r="AA561" s="5"/>
      <c r="AB561" s="5"/>
      <c r="AC561" s="5"/>
      <c r="AD561" s="5"/>
    </row>
    <row r="562" spans="1:30" ht="15">
      <c r="A562" s="5"/>
      <c r="B562" s="5"/>
      <c r="C562" s="12"/>
      <c r="D562" s="12"/>
      <c r="E562" s="240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  <c r="AA562" s="5"/>
      <c r="AB562" s="5"/>
      <c r="AC562" s="5"/>
      <c r="AD562" s="5"/>
    </row>
    <row r="563" spans="1:30" ht="15">
      <c r="A563" s="5"/>
      <c r="B563" s="5"/>
      <c r="C563" s="12"/>
      <c r="D563" s="12"/>
      <c r="E563" s="240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  <c r="AA563" s="5"/>
      <c r="AB563" s="5"/>
      <c r="AC563" s="5"/>
      <c r="AD563" s="5"/>
    </row>
    <row r="564" spans="1:30" ht="15">
      <c r="A564" s="5"/>
      <c r="B564" s="5"/>
      <c r="C564" s="12"/>
      <c r="D564" s="12"/>
      <c r="E564" s="240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  <c r="AA564" s="5"/>
      <c r="AB564" s="5"/>
      <c r="AC564" s="5"/>
      <c r="AD564" s="5"/>
    </row>
    <row r="565" spans="1:30" ht="15">
      <c r="A565" s="5"/>
      <c r="B565" s="5"/>
      <c r="C565" s="12"/>
      <c r="D565" s="12"/>
      <c r="E565" s="240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  <c r="AA565" s="5"/>
      <c r="AB565" s="5"/>
      <c r="AC565" s="5"/>
      <c r="AD565" s="5"/>
    </row>
    <row r="566" spans="1:30" ht="15">
      <c r="A566" s="5"/>
      <c r="B566" s="5"/>
      <c r="C566" s="12"/>
      <c r="D566" s="12"/>
      <c r="E566" s="240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  <c r="AA566" s="5"/>
      <c r="AB566" s="5"/>
      <c r="AC566" s="5"/>
      <c r="AD566" s="5"/>
    </row>
    <row r="567" spans="1:30" ht="15">
      <c r="A567" s="5"/>
      <c r="B567" s="5"/>
      <c r="C567" s="12"/>
      <c r="D567" s="12"/>
      <c r="E567" s="240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  <c r="AA567" s="5"/>
      <c r="AB567" s="5"/>
      <c r="AC567" s="5"/>
      <c r="AD567" s="5"/>
    </row>
    <row r="568" spans="1:30" ht="15">
      <c r="A568" s="5"/>
      <c r="B568" s="5"/>
      <c r="C568" s="12"/>
      <c r="D568" s="12"/>
      <c r="E568" s="240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  <c r="AA568" s="5"/>
      <c r="AB568" s="5"/>
      <c r="AC568" s="5"/>
      <c r="AD568" s="5"/>
    </row>
    <row r="569" spans="1:30" ht="15">
      <c r="A569" s="5"/>
      <c r="B569" s="5"/>
      <c r="C569" s="12"/>
      <c r="D569" s="12"/>
      <c r="E569" s="240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  <c r="AA569" s="5"/>
      <c r="AB569" s="5"/>
      <c r="AC569" s="5"/>
      <c r="AD569" s="5"/>
    </row>
    <row r="570" spans="1:30" ht="15">
      <c r="A570" s="5"/>
      <c r="B570" s="5"/>
      <c r="C570" s="12"/>
      <c r="D570" s="12"/>
      <c r="E570" s="240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  <c r="AA570" s="5"/>
      <c r="AB570" s="5"/>
      <c r="AC570" s="5"/>
      <c r="AD570" s="5"/>
    </row>
    <row r="571" spans="1:30" ht="15">
      <c r="A571" s="5"/>
      <c r="B571" s="5"/>
      <c r="C571" s="12"/>
      <c r="D571" s="12"/>
      <c r="E571" s="240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  <c r="AA571" s="5"/>
      <c r="AB571" s="5"/>
      <c r="AC571" s="5"/>
      <c r="AD571" s="5"/>
    </row>
    <row r="572" spans="1:30" ht="15">
      <c r="A572" s="5"/>
      <c r="B572" s="5"/>
      <c r="C572" s="12"/>
      <c r="D572" s="12"/>
      <c r="E572" s="240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  <c r="AA572" s="5"/>
      <c r="AB572" s="5"/>
      <c r="AC572" s="5"/>
      <c r="AD572" s="5"/>
    </row>
    <row r="573" spans="1:30" ht="15">
      <c r="A573" s="5"/>
      <c r="B573" s="5"/>
      <c r="C573" s="12"/>
      <c r="D573" s="12"/>
      <c r="E573" s="240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  <c r="AA573" s="5"/>
      <c r="AB573" s="5"/>
      <c r="AC573" s="5"/>
      <c r="AD573" s="5"/>
    </row>
    <row r="574" spans="1:30" ht="15">
      <c r="A574" s="5"/>
      <c r="B574" s="5"/>
      <c r="C574" s="12"/>
      <c r="D574" s="12"/>
      <c r="E574" s="240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  <c r="AA574" s="5"/>
      <c r="AB574" s="5"/>
      <c r="AC574" s="5"/>
      <c r="AD574" s="5"/>
    </row>
    <row r="575" spans="1:30" ht="15">
      <c r="A575" s="5"/>
      <c r="B575" s="5"/>
      <c r="C575" s="12"/>
      <c r="D575" s="12"/>
      <c r="E575" s="240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  <c r="AA575" s="5"/>
      <c r="AB575" s="5"/>
      <c r="AC575" s="5"/>
      <c r="AD575" s="5"/>
    </row>
    <row r="576" spans="1:30" ht="15">
      <c r="A576" s="5"/>
      <c r="B576" s="5"/>
      <c r="C576" s="12"/>
      <c r="D576" s="12"/>
      <c r="E576" s="240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  <c r="AA576" s="5"/>
      <c r="AB576" s="5"/>
      <c r="AC576" s="5"/>
      <c r="AD576" s="5"/>
    </row>
    <row r="577" spans="1:30" ht="15">
      <c r="A577" s="5"/>
      <c r="B577" s="5"/>
      <c r="C577" s="12"/>
      <c r="D577" s="12"/>
      <c r="E577" s="240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  <c r="AA577" s="5"/>
      <c r="AB577" s="5"/>
      <c r="AC577" s="5"/>
      <c r="AD577" s="5"/>
    </row>
    <row r="578" spans="1:30" ht="15">
      <c r="A578" s="5"/>
      <c r="B578" s="5"/>
      <c r="C578" s="12"/>
      <c r="D578" s="12"/>
      <c r="E578" s="240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  <c r="AA578" s="5"/>
      <c r="AB578" s="5"/>
      <c r="AC578" s="5"/>
      <c r="AD578" s="5"/>
    </row>
    <row r="579" spans="1:30" ht="15">
      <c r="A579" s="5"/>
      <c r="B579" s="5"/>
      <c r="C579" s="12"/>
      <c r="D579" s="12"/>
      <c r="E579" s="240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  <c r="AA579" s="5"/>
      <c r="AB579" s="5"/>
      <c r="AC579" s="5"/>
      <c r="AD579" s="5"/>
    </row>
    <row r="580" spans="1:30" ht="15">
      <c r="A580" s="5"/>
      <c r="B580" s="5"/>
      <c r="C580" s="12"/>
      <c r="D580" s="12"/>
      <c r="E580" s="240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  <c r="AA580" s="5"/>
      <c r="AB580" s="5"/>
      <c r="AC580" s="5"/>
      <c r="AD580" s="5"/>
    </row>
    <row r="581" spans="1:30" ht="15">
      <c r="A581" s="5"/>
      <c r="B581" s="5"/>
      <c r="C581" s="12"/>
      <c r="D581" s="12"/>
      <c r="E581" s="240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  <c r="AA581" s="5"/>
      <c r="AB581" s="5"/>
      <c r="AC581" s="5"/>
      <c r="AD581" s="5"/>
    </row>
    <row r="582" spans="1:30" ht="15">
      <c r="A582" s="5"/>
      <c r="B582" s="5"/>
      <c r="C582" s="12"/>
      <c r="D582" s="12"/>
      <c r="E582" s="240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  <c r="AA582" s="5"/>
      <c r="AB582" s="5"/>
      <c r="AC582" s="5"/>
      <c r="AD582" s="5"/>
    </row>
    <row r="583" spans="1:30" ht="15">
      <c r="A583" s="5"/>
      <c r="B583" s="5"/>
      <c r="C583" s="12"/>
      <c r="D583" s="12"/>
      <c r="E583" s="240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  <c r="AA583" s="5"/>
      <c r="AB583" s="5"/>
      <c r="AC583" s="5"/>
      <c r="AD583" s="5"/>
    </row>
    <row r="584" spans="1:30" ht="15">
      <c r="A584" s="5"/>
      <c r="B584" s="5"/>
      <c r="C584" s="12"/>
      <c r="D584" s="12"/>
      <c r="E584" s="240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  <c r="AA584" s="5"/>
      <c r="AB584" s="5"/>
      <c r="AC584" s="5"/>
      <c r="AD584" s="5"/>
    </row>
    <row r="585" spans="1:30" ht="15">
      <c r="A585" s="5"/>
      <c r="B585" s="5"/>
      <c r="C585" s="12"/>
      <c r="D585" s="12"/>
      <c r="E585" s="240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  <c r="AA585" s="5"/>
      <c r="AB585" s="5"/>
      <c r="AC585" s="5"/>
      <c r="AD585" s="5"/>
    </row>
    <row r="586" spans="1:30" ht="15">
      <c r="A586" s="5"/>
      <c r="B586" s="5"/>
      <c r="C586" s="12"/>
      <c r="D586" s="12"/>
      <c r="E586" s="240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  <c r="AA586" s="5"/>
      <c r="AB586" s="5"/>
      <c r="AC586" s="5"/>
      <c r="AD586" s="5"/>
    </row>
    <row r="587" spans="1:30" ht="15">
      <c r="A587" s="5"/>
      <c r="B587" s="5"/>
      <c r="C587" s="12"/>
      <c r="D587" s="12"/>
      <c r="E587" s="240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  <c r="AA587" s="5"/>
      <c r="AB587" s="5"/>
      <c r="AC587" s="5"/>
      <c r="AD587" s="5"/>
    </row>
    <row r="588" spans="1:30" ht="15">
      <c r="A588" s="5"/>
      <c r="B588" s="5"/>
      <c r="C588" s="12"/>
      <c r="D588" s="12"/>
      <c r="E588" s="240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  <c r="AA588" s="5"/>
      <c r="AB588" s="5"/>
      <c r="AC588" s="5"/>
      <c r="AD588" s="5"/>
    </row>
    <row r="589" spans="1:30" ht="15">
      <c r="A589" s="5"/>
      <c r="B589" s="5"/>
      <c r="C589" s="12"/>
      <c r="D589" s="12"/>
      <c r="E589" s="240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  <c r="AA589" s="5"/>
      <c r="AB589" s="5"/>
      <c r="AC589" s="5"/>
      <c r="AD589" s="5"/>
    </row>
    <row r="590" spans="1:30" ht="15">
      <c r="A590" s="5"/>
      <c r="B590" s="5"/>
      <c r="C590" s="12"/>
      <c r="D590" s="12"/>
      <c r="E590" s="240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  <c r="AA590" s="5"/>
      <c r="AB590" s="5"/>
      <c r="AC590" s="5"/>
      <c r="AD590" s="5"/>
    </row>
    <row r="591" spans="1:30" ht="15">
      <c r="A591" s="5"/>
      <c r="B591" s="5"/>
      <c r="C591" s="12"/>
      <c r="D591" s="12"/>
      <c r="E591" s="240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  <c r="AA591" s="5"/>
      <c r="AB591" s="5"/>
      <c r="AC591" s="5"/>
      <c r="AD591" s="5"/>
    </row>
    <row r="592" spans="1:30" ht="15">
      <c r="A592" s="5"/>
      <c r="B592" s="5"/>
      <c r="C592" s="12"/>
      <c r="D592" s="12"/>
      <c r="E592" s="240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  <c r="AA592" s="5"/>
      <c r="AB592" s="5"/>
      <c r="AC592" s="5"/>
      <c r="AD592" s="5"/>
    </row>
    <row r="593" spans="1:30" ht="15">
      <c r="A593" s="5"/>
      <c r="B593" s="5"/>
      <c r="C593" s="12"/>
      <c r="D593" s="12"/>
      <c r="E593" s="240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  <c r="AA593" s="5"/>
      <c r="AB593" s="5"/>
      <c r="AC593" s="5"/>
      <c r="AD593" s="5"/>
    </row>
    <row r="594" spans="1:30" ht="15">
      <c r="A594" s="5"/>
      <c r="B594" s="5"/>
      <c r="C594" s="12"/>
      <c r="D594" s="12"/>
      <c r="E594" s="240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  <c r="AA594" s="5"/>
      <c r="AB594" s="5"/>
      <c r="AC594" s="5"/>
      <c r="AD594" s="5"/>
    </row>
    <row r="595" spans="1:30" ht="15">
      <c r="A595" s="5"/>
      <c r="B595" s="5"/>
      <c r="C595" s="12"/>
      <c r="D595" s="12"/>
      <c r="E595" s="240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  <c r="AA595" s="5"/>
      <c r="AB595" s="5"/>
      <c r="AC595" s="5"/>
      <c r="AD595" s="5"/>
    </row>
    <row r="596" spans="1:30" ht="15">
      <c r="A596" s="5"/>
      <c r="B596" s="5"/>
      <c r="C596" s="12"/>
      <c r="D596" s="12"/>
      <c r="E596" s="240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  <c r="AA596" s="5"/>
      <c r="AB596" s="5"/>
      <c r="AC596" s="5"/>
      <c r="AD596" s="5"/>
    </row>
    <row r="597" spans="1:30" ht="15">
      <c r="A597" s="5"/>
      <c r="B597" s="5"/>
      <c r="C597" s="12"/>
      <c r="D597" s="12"/>
      <c r="E597" s="240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  <c r="AA597" s="5"/>
      <c r="AB597" s="5"/>
      <c r="AC597" s="5"/>
      <c r="AD597" s="5"/>
    </row>
    <row r="598" spans="1:30" ht="15">
      <c r="A598" s="5"/>
      <c r="B598" s="5"/>
      <c r="C598" s="12"/>
      <c r="D598" s="12"/>
      <c r="E598" s="240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  <c r="AA598" s="5"/>
      <c r="AB598" s="5"/>
      <c r="AC598" s="5"/>
      <c r="AD598" s="5"/>
    </row>
    <row r="599" spans="1:30" ht="15">
      <c r="A599" s="5"/>
      <c r="B599" s="5"/>
      <c r="C599" s="12"/>
      <c r="D599" s="12"/>
      <c r="E599" s="240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  <c r="AA599" s="5"/>
      <c r="AB599" s="5"/>
      <c r="AC599" s="5"/>
      <c r="AD599" s="5"/>
    </row>
    <row r="600" spans="1:30" ht="15">
      <c r="A600" s="5"/>
      <c r="B600" s="5"/>
      <c r="C600" s="12"/>
      <c r="D600" s="12"/>
      <c r="E600" s="240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  <c r="AA600" s="5"/>
      <c r="AB600" s="5"/>
      <c r="AC600" s="5"/>
      <c r="AD600" s="5"/>
    </row>
    <row r="601" spans="1:30" ht="15">
      <c r="A601" s="5"/>
      <c r="B601" s="5"/>
      <c r="C601" s="12"/>
      <c r="D601" s="12"/>
      <c r="E601" s="240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  <c r="AA601" s="5"/>
      <c r="AB601" s="5"/>
      <c r="AC601" s="5"/>
      <c r="AD601" s="5"/>
    </row>
    <row r="602" spans="1:30" ht="15">
      <c r="A602" s="5"/>
      <c r="B602" s="5"/>
      <c r="C602" s="12"/>
      <c r="D602" s="12"/>
      <c r="E602" s="240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  <c r="AA602" s="5"/>
      <c r="AB602" s="5"/>
      <c r="AC602" s="5"/>
      <c r="AD602" s="5"/>
    </row>
    <row r="603" spans="1:30" ht="15">
      <c r="A603" s="5"/>
      <c r="B603" s="5"/>
      <c r="C603" s="12"/>
      <c r="D603" s="12"/>
      <c r="E603" s="240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  <c r="AA603" s="5"/>
      <c r="AB603" s="5"/>
      <c r="AC603" s="5"/>
      <c r="AD603" s="5"/>
    </row>
    <row r="604" spans="1:30" ht="15">
      <c r="A604" s="5"/>
      <c r="B604" s="5"/>
      <c r="C604" s="12"/>
      <c r="D604" s="12"/>
      <c r="E604" s="240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  <c r="AA604" s="5"/>
      <c r="AB604" s="5"/>
      <c r="AC604" s="5"/>
      <c r="AD604" s="5"/>
    </row>
    <row r="605" spans="1:30" ht="15">
      <c r="A605" s="5"/>
      <c r="B605" s="5"/>
      <c r="C605" s="12"/>
      <c r="D605" s="12"/>
      <c r="E605" s="240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  <c r="AA605" s="5"/>
      <c r="AB605" s="5"/>
      <c r="AC605" s="5"/>
      <c r="AD605" s="5"/>
    </row>
    <row r="606" spans="1:30" ht="15">
      <c r="A606" s="5"/>
      <c r="B606" s="5"/>
      <c r="C606" s="12"/>
      <c r="D606" s="12"/>
      <c r="E606" s="240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  <c r="AA606" s="5"/>
      <c r="AB606" s="5"/>
      <c r="AC606" s="5"/>
      <c r="AD606" s="5"/>
    </row>
    <row r="607" spans="1:30" ht="15">
      <c r="A607" s="5"/>
      <c r="B607" s="5"/>
      <c r="C607" s="12"/>
      <c r="D607" s="12"/>
      <c r="E607" s="240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  <c r="AA607" s="5"/>
      <c r="AB607" s="5"/>
      <c r="AC607" s="5"/>
      <c r="AD607" s="5"/>
    </row>
    <row r="608" spans="1:30" ht="15">
      <c r="A608" s="5"/>
      <c r="B608" s="5"/>
      <c r="C608" s="12"/>
      <c r="D608" s="12"/>
      <c r="E608" s="240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  <c r="AA608" s="5"/>
      <c r="AB608" s="5"/>
      <c r="AC608" s="5"/>
      <c r="AD608" s="5"/>
    </row>
    <row r="609" spans="1:30" ht="15">
      <c r="A609" s="5"/>
      <c r="B609" s="5"/>
      <c r="C609" s="12"/>
      <c r="D609" s="12"/>
      <c r="E609" s="240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  <c r="AA609" s="5"/>
      <c r="AB609" s="5"/>
      <c r="AC609" s="5"/>
      <c r="AD609" s="5"/>
    </row>
    <row r="610" spans="1:30" ht="15">
      <c r="A610" s="5"/>
      <c r="B610" s="5"/>
      <c r="C610" s="12"/>
      <c r="D610" s="12"/>
      <c r="E610" s="240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  <c r="AA610" s="5"/>
      <c r="AB610" s="5"/>
      <c r="AC610" s="5"/>
      <c r="AD610" s="5"/>
    </row>
    <row r="611" spans="1:30" ht="15">
      <c r="A611" s="5"/>
      <c r="B611" s="5"/>
      <c r="C611" s="12"/>
      <c r="D611" s="12"/>
      <c r="E611" s="240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  <c r="AA611" s="5"/>
      <c r="AB611" s="5"/>
      <c r="AC611" s="5"/>
      <c r="AD611" s="5"/>
    </row>
    <row r="612" spans="1:30" ht="15">
      <c r="A612" s="5"/>
      <c r="B612" s="5"/>
      <c r="C612" s="12"/>
      <c r="D612" s="12"/>
      <c r="E612" s="240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  <c r="AA612" s="5"/>
      <c r="AB612" s="5"/>
      <c r="AC612" s="5"/>
      <c r="AD612" s="5"/>
    </row>
    <row r="613" spans="1:30" ht="15">
      <c r="A613" s="5"/>
      <c r="B613" s="5"/>
      <c r="C613" s="12"/>
      <c r="D613" s="12"/>
      <c r="E613" s="240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  <c r="AA613" s="5"/>
      <c r="AB613" s="5"/>
      <c r="AC613" s="5"/>
      <c r="AD613" s="5"/>
    </row>
    <row r="614" spans="1:30" ht="15">
      <c r="A614" s="5"/>
      <c r="B614" s="5"/>
      <c r="C614" s="12"/>
      <c r="D614" s="12"/>
      <c r="E614" s="240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  <c r="AA614" s="5"/>
      <c r="AB614" s="5"/>
      <c r="AC614" s="5"/>
      <c r="AD614" s="5"/>
    </row>
    <row r="615" spans="1:30" ht="15">
      <c r="A615" s="5"/>
      <c r="B615" s="5"/>
      <c r="C615" s="12"/>
      <c r="D615" s="12"/>
      <c r="E615" s="240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  <c r="AA615" s="5"/>
      <c r="AB615" s="5"/>
      <c r="AC615" s="5"/>
      <c r="AD615" s="5"/>
    </row>
    <row r="616" spans="1:30" ht="15">
      <c r="A616" s="5"/>
      <c r="B616" s="5"/>
      <c r="C616" s="12"/>
      <c r="D616" s="12"/>
      <c r="E616" s="240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  <c r="AA616" s="5"/>
      <c r="AB616" s="5"/>
      <c r="AC616" s="5"/>
      <c r="AD616" s="5"/>
    </row>
    <row r="617" spans="1:30" ht="15">
      <c r="A617" s="5"/>
      <c r="B617" s="5"/>
      <c r="C617" s="12"/>
      <c r="D617" s="12"/>
      <c r="E617" s="240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  <c r="AA617" s="5"/>
      <c r="AB617" s="5"/>
      <c r="AC617" s="5"/>
      <c r="AD617" s="5"/>
    </row>
    <row r="618" spans="1:30" ht="15">
      <c r="A618" s="5"/>
      <c r="B618" s="5"/>
      <c r="C618" s="12"/>
      <c r="D618" s="12"/>
      <c r="E618" s="240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  <c r="AA618" s="5"/>
      <c r="AB618" s="5"/>
      <c r="AC618" s="5"/>
      <c r="AD618" s="5"/>
    </row>
    <row r="619" spans="1:30" ht="15">
      <c r="A619" s="5"/>
      <c r="B619" s="5"/>
      <c r="C619" s="12"/>
      <c r="D619" s="12"/>
      <c r="E619" s="240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  <c r="AA619" s="5"/>
      <c r="AB619" s="5"/>
      <c r="AC619" s="5"/>
      <c r="AD619" s="5"/>
    </row>
    <row r="620" spans="1:30" ht="15">
      <c r="A620" s="5"/>
      <c r="B620" s="5"/>
      <c r="C620" s="12"/>
      <c r="D620" s="12"/>
      <c r="E620" s="240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  <c r="AA620" s="5"/>
      <c r="AB620" s="5"/>
      <c r="AC620" s="5"/>
      <c r="AD620" s="5"/>
    </row>
    <row r="621" spans="1:30" ht="15">
      <c r="A621" s="5"/>
      <c r="B621" s="5"/>
      <c r="C621" s="12"/>
      <c r="D621" s="12"/>
      <c r="E621" s="240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  <c r="AA621" s="5"/>
      <c r="AB621" s="5"/>
      <c r="AC621" s="5"/>
      <c r="AD621" s="5"/>
    </row>
    <row r="622" spans="1:30" ht="15">
      <c r="A622" s="5"/>
      <c r="B622" s="5"/>
      <c r="C622" s="12"/>
      <c r="D622" s="12"/>
      <c r="E622" s="240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  <c r="AA622" s="5"/>
      <c r="AB622" s="5"/>
      <c r="AC622" s="5"/>
      <c r="AD622" s="5"/>
    </row>
    <row r="623" spans="1:30" ht="15">
      <c r="A623" s="5"/>
      <c r="B623" s="5"/>
      <c r="C623" s="12"/>
      <c r="D623" s="12"/>
      <c r="E623" s="240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  <c r="AA623" s="5"/>
      <c r="AB623" s="5"/>
      <c r="AC623" s="5"/>
      <c r="AD623" s="5"/>
    </row>
    <row r="624" spans="1:30" ht="15">
      <c r="A624" s="5"/>
      <c r="B624" s="5"/>
      <c r="C624" s="12"/>
      <c r="D624" s="12"/>
      <c r="E624" s="240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  <c r="AA624" s="5"/>
      <c r="AB624" s="5"/>
      <c r="AC624" s="5"/>
      <c r="AD624" s="5"/>
    </row>
    <row r="625" spans="1:30" ht="15">
      <c r="A625" s="5"/>
      <c r="B625" s="5"/>
      <c r="C625" s="12"/>
      <c r="D625" s="12"/>
      <c r="E625" s="240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  <c r="AA625" s="5"/>
      <c r="AB625" s="5"/>
      <c r="AC625" s="5"/>
      <c r="AD625" s="5"/>
    </row>
    <row r="626" spans="1:30" ht="15">
      <c r="A626" s="5"/>
      <c r="B626" s="5"/>
      <c r="C626" s="12"/>
      <c r="D626" s="12"/>
      <c r="E626" s="240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  <c r="AA626" s="5"/>
      <c r="AB626" s="5"/>
      <c r="AC626" s="5"/>
      <c r="AD626" s="5"/>
    </row>
    <row r="627" spans="1:30" ht="15">
      <c r="A627" s="5"/>
      <c r="B627" s="5"/>
      <c r="C627" s="12"/>
      <c r="D627" s="12"/>
      <c r="E627" s="240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  <c r="AA627" s="5"/>
      <c r="AB627" s="5"/>
      <c r="AC627" s="5"/>
      <c r="AD627" s="5"/>
    </row>
    <row r="628" spans="1:30" ht="15">
      <c r="A628" s="5"/>
      <c r="B628" s="5"/>
      <c r="C628" s="12"/>
      <c r="D628" s="12"/>
      <c r="E628" s="240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  <c r="AA628" s="5"/>
      <c r="AB628" s="5"/>
      <c r="AC628" s="5"/>
      <c r="AD628" s="5"/>
    </row>
    <row r="629" spans="1:30" ht="15">
      <c r="A629" s="5"/>
      <c r="B629" s="5"/>
      <c r="C629" s="12"/>
      <c r="D629" s="12"/>
      <c r="E629" s="240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  <c r="AA629" s="5"/>
      <c r="AB629" s="5"/>
      <c r="AC629" s="5"/>
      <c r="AD629" s="5"/>
    </row>
    <row r="630" spans="1:30" ht="15">
      <c r="A630" s="5"/>
      <c r="B630" s="5"/>
      <c r="C630" s="12"/>
      <c r="D630" s="12"/>
      <c r="E630" s="240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  <c r="AA630" s="5"/>
      <c r="AB630" s="5"/>
      <c r="AC630" s="5"/>
      <c r="AD630" s="5"/>
    </row>
    <row r="631" spans="1:30" ht="15">
      <c r="A631" s="5"/>
      <c r="B631" s="5"/>
      <c r="C631" s="12"/>
      <c r="D631" s="12"/>
      <c r="E631" s="240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  <c r="AA631" s="5"/>
      <c r="AB631" s="5"/>
      <c r="AC631" s="5"/>
      <c r="AD631" s="5"/>
    </row>
    <row r="632" spans="1:30" ht="15">
      <c r="A632" s="5"/>
      <c r="B632" s="5"/>
      <c r="C632" s="12"/>
      <c r="D632" s="12"/>
      <c r="E632" s="240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  <c r="AA632" s="5"/>
      <c r="AB632" s="5"/>
      <c r="AC632" s="5"/>
      <c r="AD632" s="5"/>
    </row>
    <row r="633" spans="1:30" ht="15">
      <c r="A633" s="5"/>
      <c r="B633" s="5"/>
      <c r="C633" s="12"/>
      <c r="D633" s="12"/>
      <c r="E633" s="240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  <c r="AA633" s="5"/>
      <c r="AB633" s="5"/>
      <c r="AC633" s="5"/>
      <c r="AD633" s="5"/>
    </row>
    <row r="634" spans="1:30" ht="15">
      <c r="A634" s="5"/>
      <c r="B634" s="5"/>
      <c r="C634" s="12"/>
      <c r="D634" s="12"/>
      <c r="E634" s="240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  <c r="AA634" s="5"/>
      <c r="AB634" s="5"/>
      <c r="AC634" s="5"/>
      <c r="AD634" s="5"/>
    </row>
    <row r="635" spans="1:30" ht="15">
      <c r="A635" s="5"/>
      <c r="B635" s="5"/>
      <c r="C635" s="12"/>
      <c r="D635" s="12"/>
      <c r="E635" s="240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  <c r="AA635" s="5"/>
      <c r="AB635" s="5"/>
      <c r="AC635" s="5"/>
      <c r="AD635" s="5"/>
    </row>
    <row r="636" spans="1:30" ht="15">
      <c r="A636" s="5"/>
      <c r="B636" s="5"/>
      <c r="C636" s="12"/>
      <c r="D636" s="12"/>
      <c r="E636" s="240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  <c r="AA636" s="5"/>
      <c r="AB636" s="5"/>
      <c r="AC636" s="5"/>
      <c r="AD636" s="5"/>
    </row>
    <row r="637" spans="1:30" ht="15">
      <c r="A637" s="5"/>
      <c r="B637" s="5"/>
      <c r="C637" s="12"/>
      <c r="D637" s="12"/>
      <c r="E637" s="240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  <c r="AA637" s="5"/>
      <c r="AB637" s="5"/>
      <c r="AC637" s="5"/>
      <c r="AD637" s="5"/>
    </row>
    <row r="638" spans="1:30" ht="15">
      <c r="A638" s="5"/>
      <c r="B638" s="5"/>
      <c r="C638" s="12"/>
      <c r="D638" s="12"/>
      <c r="E638" s="240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  <c r="AA638" s="5"/>
      <c r="AB638" s="5"/>
      <c r="AC638" s="5"/>
      <c r="AD638" s="5"/>
    </row>
    <row r="639" spans="1:30" ht="15">
      <c r="A639" s="5"/>
      <c r="B639" s="5"/>
      <c r="C639" s="12"/>
      <c r="D639" s="12"/>
      <c r="E639" s="240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  <c r="AA639" s="5"/>
      <c r="AB639" s="5"/>
      <c r="AC639" s="5"/>
      <c r="AD639" s="5"/>
    </row>
    <row r="640" spans="1:30" ht="15">
      <c r="A640" s="5"/>
      <c r="B640" s="5"/>
      <c r="C640" s="12"/>
      <c r="D640" s="12"/>
      <c r="E640" s="240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  <c r="AA640" s="5"/>
      <c r="AB640" s="5"/>
      <c r="AC640" s="5"/>
      <c r="AD640" s="5"/>
    </row>
    <row r="641" spans="1:30" ht="15">
      <c r="A641" s="5"/>
      <c r="B641" s="5"/>
      <c r="C641" s="12"/>
      <c r="D641" s="12"/>
      <c r="E641" s="240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  <c r="AA641" s="5"/>
      <c r="AB641" s="5"/>
      <c r="AC641" s="5"/>
      <c r="AD641" s="5"/>
    </row>
    <row r="642" spans="1:30" ht="15">
      <c r="A642" s="5"/>
      <c r="B642" s="5"/>
      <c r="C642" s="12"/>
      <c r="D642" s="12"/>
      <c r="E642" s="240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  <c r="AA642" s="5"/>
      <c r="AB642" s="5"/>
      <c r="AC642" s="5"/>
      <c r="AD642" s="5"/>
    </row>
    <row r="643" spans="1:30" ht="15">
      <c r="A643" s="5"/>
      <c r="B643" s="5"/>
      <c r="C643" s="12"/>
      <c r="D643" s="12"/>
      <c r="E643" s="240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  <c r="AA643" s="5"/>
      <c r="AB643" s="5"/>
      <c r="AC643" s="5"/>
      <c r="AD643" s="5"/>
    </row>
    <row r="644" spans="1:30" ht="15">
      <c r="A644" s="5"/>
      <c r="B644" s="5"/>
      <c r="C644" s="12"/>
      <c r="D644" s="12"/>
      <c r="E644" s="240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  <c r="AA644" s="5"/>
      <c r="AB644" s="5"/>
      <c r="AC644" s="5"/>
      <c r="AD644" s="5"/>
    </row>
    <row r="645" spans="1:30" ht="15">
      <c r="A645" s="5"/>
      <c r="B645" s="5"/>
      <c r="C645" s="12"/>
      <c r="D645" s="12"/>
      <c r="E645" s="240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  <c r="AA645" s="5"/>
      <c r="AB645" s="5"/>
      <c r="AC645" s="5"/>
      <c r="AD645" s="5"/>
    </row>
    <row r="646" spans="1:30" ht="15">
      <c r="A646" s="5"/>
      <c r="B646" s="5"/>
      <c r="C646" s="12"/>
      <c r="D646" s="12"/>
      <c r="E646" s="240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  <c r="AA646" s="5"/>
      <c r="AB646" s="5"/>
      <c r="AC646" s="5"/>
      <c r="AD646" s="5"/>
    </row>
    <row r="647" spans="1:30" ht="15">
      <c r="A647" s="5"/>
      <c r="B647" s="5"/>
      <c r="C647" s="12"/>
      <c r="D647" s="12"/>
      <c r="E647" s="240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  <c r="AA647" s="5"/>
      <c r="AB647" s="5"/>
      <c r="AC647" s="5"/>
      <c r="AD647" s="5"/>
    </row>
    <row r="648" spans="1:30" ht="15">
      <c r="A648" s="5"/>
      <c r="B648" s="5"/>
      <c r="C648" s="12"/>
      <c r="D648" s="12"/>
      <c r="E648" s="240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  <c r="AA648" s="5"/>
      <c r="AB648" s="5"/>
      <c r="AC648" s="5"/>
      <c r="AD648" s="5"/>
    </row>
    <row r="649" spans="1:30" ht="15">
      <c r="A649" s="5"/>
      <c r="B649" s="5"/>
      <c r="C649" s="12"/>
      <c r="D649" s="12"/>
      <c r="E649" s="240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  <c r="AA649" s="5"/>
      <c r="AB649" s="5"/>
      <c r="AC649" s="5"/>
      <c r="AD649" s="5"/>
    </row>
    <row r="650" spans="1:30" ht="15">
      <c r="A650" s="5"/>
      <c r="B650" s="5"/>
      <c r="C650" s="12"/>
      <c r="D650" s="12"/>
      <c r="E650" s="240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  <c r="AA650" s="5"/>
      <c r="AB650" s="5"/>
      <c r="AC650" s="5"/>
      <c r="AD650" s="5"/>
    </row>
    <row r="651" spans="1:30" ht="15">
      <c r="A651" s="5"/>
      <c r="B651" s="5"/>
      <c r="C651" s="12"/>
      <c r="D651" s="12"/>
      <c r="E651" s="240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  <c r="AA651" s="5"/>
      <c r="AB651" s="5"/>
      <c r="AC651" s="5"/>
      <c r="AD651" s="5"/>
    </row>
    <row r="652" spans="1:30" ht="15">
      <c r="A652" s="5"/>
      <c r="B652" s="5"/>
      <c r="C652" s="12"/>
      <c r="D652" s="12"/>
      <c r="E652" s="240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  <c r="AA652" s="5"/>
      <c r="AB652" s="5"/>
      <c r="AC652" s="5"/>
      <c r="AD652" s="5"/>
    </row>
    <row r="653" spans="1:30" ht="15">
      <c r="A653" s="5"/>
      <c r="B653" s="5"/>
      <c r="C653" s="12"/>
      <c r="D653" s="12"/>
      <c r="E653" s="240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  <c r="AA653" s="5"/>
      <c r="AB653" s="5"/>
      <c r="AC653" s="5"/>
      <c r="AD653" s="5"/>
    </row>
    <row r="654" spans="1:30" ht="15">
      <c r="A654" s="5"/>
      <c r="B654" s="5"/>
      <c r="C654" s="12"/>
      <c r="D654" s="12"/>
      <c r="E654" s="240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  <c r="AA654" s="5"/>
      <c r="AB654" s="5"/>
      <c r="AC654" s="5"/>
      <c r="AD654" s="5"/>
    </row>
    <row r="655" spans="1:30" ht="15">
      <c r="A655" s="5"/>
      <c r="B655" s="5"/>
      <c r="C655" s="12"/>
      <c r="D655" s="12"/>
      <c r="E655" s="240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  <c r="AA655" s="5"/>
      <c r="AB655" s="5"/>
      <c r="AC655" s="5"/>
      <c r="AD655" s="5"/>
    </row>
    <row r="656" spans="1:30" ht="15">
      <c r="A656" s="5"/>
      <c r="B656" s="5"/>
      <c r="C656" s="12"/>
      <c r="D656" s="12"/>
      <c r="E656" s="240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  <c r="AA656" s="5"/>
      <c r="AB656" s="5"/>
      <c r="AC656" s="5"/>
      <c r="AD656" s="5"/>
    </row>
    <row r="657" spans="1:30" ht="15">
      <c r="A657" s="5"/>
      <c r="B657" s="5"/>
      <c r="C657" s="12"/>
      <c r="D657" s="12"/>
      <c r="E657" s="240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  <c r="AA657" s="5"/>
      <c r="AB657" s="5"/>
      <c r="AC657" s="5"/>
      <c r="AD657" s="5"/>
    </row>
    <row r="658" spans="1:30" ht="15">
      <c r="A658" s="5"/>
      <c r="B658" s="5"/>
      <c r="C658" s="12"/>
      <c r="D658" s="12"/>
      <c r="E658" s="240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  <c r="AA658" s="5"/>
      <c r="AB658" s="5"/>
      <c r="AC658" s="5"/>
      <c r="AD658" s="5"/>
    </row>
    <row r="659" spans="1:30" ht="15">
      <c r="A659" s="5"/>
      <c r="B659" s="5"/>
      <c r="C659" s="12"/>
      <c r="D659" s="12"/>
      <c r="E659" s="240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  <c r="AA659" s="5"/>
      <c r="AB659" s="5"/>
      <c r="AC659" s="5"/>
      <c r="AD659" s="5"/>
    </row>
    <row r="660" spans="1:30" ht="15">
      <c r="A660" s="5"/>
      <c r="B660" s="5"/>
      <c r="C660" s="12"/>
      <c r="D660" s="12"/>
      <c r="E660" s="240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  <c r="AA660" s="5"/>
      <c r="AB660" s="5"/>
      <c r="AC660" s="5"/>
      <c r="AD660" s="5"/>
    </row>
    <row r="661" spans="1:30" ht="15">
      <c r="A661" s="5"/>
      <c r="B661" s="5"/>
      <c r="C661" s="12"/>
      <c r="D661" s="12"/>
      <c r="E661" s="240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  <c r="AA661" s="5"/>
      <c r="AB661" s="5"/>
      <c r="AC661" s="5"/>
      <c r="AD661" s="5"/>
    </row>
    <row r="662" spans="1:30" ht="15">
      <c r="A662" s="5"/>
      <c r="B662" s="5"/>
      <c r="C662" s="12"/>
      <c r="D662" s="12"/>
      <c r="E662" s="240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  <c r="AA662" s="5"/>
      <c r="AB662" s="5"/>
      <c r="AC662" s="5"/>
      <c r="AD662" s="5"/>
    </row>
    <row r="663" spans="1:30" ht="15">
      <c r="A663" s="5"/>
      <c r="B663" s="5"/>
      <c r="C663" s="12"/>
      <c r="D663" s="12"/>
      <c r="E663" s="240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  <c r="AA663" s="5"/>
      <c r="AB663" s="5"/>
      <c r="AC663" s="5"/>
      <c r="AD663" s="5"/>
    </row>
    <row r="664" spans="1:30" ht="15">
      <c r="A664" s="5"/>
      <c r="B664" s="5"/>
      <c r="C664" s="12"/>
      <c r="D664" s="12"/>
      <c r="E664" s="240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  <c r="AA664" s="5"/>
      <c r="AB664" s="5"/>
      <c r="AC664" s="5"/>
      <c r="AD664" s="5"/>
    </row>
    <row r="665" spans="1:30" ht="15">
      <c r="A665" s="5"/>
      <c r="B665" s="5"/>
      <c r="C665" s="12"/>
      <c r="D665" s="12"/>
      <c r="E665" s="240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  <c r="AA665" s="5"/>
      <c r="AB665" s="5"/>
      <c r="AC665" s="5"/>
      <c r="AD665" s="5"/>
    </row>
    <row r="666" spans="1:30" ht="15">
      <c r="A666" s="5"/>
      <c r="B666" s="5"/>
      <c r="C666" s="12"/>
      <c r="D666" s="12"/>
      <c r="E666" s="240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  <c r="AA666" s="5"/>
      <c r="AB666" s="5"/>
      <c r="AC666" s="5"/>
      <c r="AD666" s="5"/>
    </row>
    <row r="667" spans="1:30" ht="15">
      <c r="A667" s="5"/>
      <c r="B667" s="5"/>
      <c r="C667" s="12"/>
      <c r="D667" s="12"/>
      <c r="E667" s="240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  <c r="AA667" s="5"/>
      <c r="AB667" s="5"/>
      <c r="AC667" s="5"/>
      <c r="AD667" s="5"/>
    </row>
    <row r="668" spans="1:30" ht="15">
      <c r="A668" s="5"/>
      <c r="B668" s="5"/>
      <c r="C668" s="12"/>
      <c r="D668" s="12"/>
      <c r="E668" s="240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  <c r="AA668" s="5"/>
      <c r="AB668" s="5"/>
      <c r="AC668" s="5"/>
      <c r="AD668" s="5"/>
    </row>
    <row r="669" spans="1:30" ht="15">
      <c r="A669" s="5"/>
      <c r="B669" s="5"/>
      <c r="C669" s="12"/>
      <c r="D669" s="12"/>
      <c r="E669" s="240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  <c r="AA669" s="5"/>
      <c r="AB669" s="5"/>
      <c r="AC669" s="5"/>
      <c r="AD669" s="5"/>
    </row>
    <row r="670" spans="1:30" ht="15">
      <c r="A670" s="5"/>
      <c r="B670" s="5"/>
      <c r="C670" s="12"/>
      <c r="D670" s="12"/>
      <c r="E670" s="240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  <c r="AA670" s="5"/>
      <c r="AB670" s="5"/>
      <c r="AC670" s="5"/>
      <c r="AD670" s="5"/>
    </row>
    <row r="671" spans="1:30" ht="15">
      <c r="A671" s="5"/>
      <c r="B671" s="5"/>
      <c r="C671" s="12"/>
      <c r="D671" s="12"/>
      <c r="E671" s="240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  <c r="AA671" s="5"/>
      <c r="AB671" s="5"/>
      <c r="AC671" s="5"/>
      <c r="AD671" s="5"/>
    </row>
    <row r="672" spans="1:30" ht="15">
      <c r="A672" s="5"/>
      <c r="B672" s="5"/>
      <c r="C672" s="12"/>
      <c r="D672" s="12"/>
      <c r="E672" s="240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  <c r="AA672" s="5"/>
      <c r="AB672" s="5"/>
      <c r="AC672" s="5"/>
      <c r="AD672" s="5"/>
    </row>
    <row r="673" spans="1:30" ht="15">
      <c r="A673" s="5"/>
      <c r="B673" s="5"/>
      <c r="C673" s="12"/>
      <c r="D673" s="12"/>
      <c r="E673" s="240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  <c r="AA673" s="5"/>
      <c r="AB673" s="5"/>
      <c r="AC673" s="5"/>
      <c r="AD673" s="5"/>
    </row>
    <row r="674" spans="1:30" ht="15">
      <c r="A674" s="5"/>
      <c r="B674" s="5"/>
      <c r="C674" s="12"/>
      <c r="D674" s="12"/>
      <c r="E674" s="240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  <c r="AA674" s="5"/>
      <c r="AB674" s="5"/>
      <c r="AC674" s="5"/>
      <c r="AD674" s="5"/>
    </row>
    <row r="675" spans="1:30" ht="15">
      <c r="A675" s="5"/>
      <c r="B675" s="5"/>
      <c r="C675" s="12"/>
      <c r="D675" s="12"/>
      <c r="E675" s="240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  <c r="AA675" s="5"/>
      <c r="AB675" s="5"/>
      <c r="AC675" s="5"/>
      <c r="AD675" s="5"/>
    </row>
    <row r="676" spans="1:30" ht="15">
      <c r="A676" s="5"/>
      <c r="B676" s="5"/>
      <c r="C676" s="12"/>
      <c r="D676" s="12"/>
      <c r="E676" s="240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  <c r="AA676" s="5"/>
      <c r="AB676" s="5"/>
      <c r="AC676" s="5"/>
      <c r="AD676" s="5"/>
    </row>
    <row r="677" spans="1:30" ht="15">
      <c r="A677" s="5"/>
      <c r="B677" s="5"/>
      <c r="C677" s="12"/>
      <c r="D677" s="12"/>
      <c r="E677" s="240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  <c r="AA677" s="5"/>
      <c r="AB677" s="5"/>
      <c r="AC677" s="5"/>
      <c r="AD677" s="5"/>
    </row>
    <row r="678" spans="1:30" ht="15">
      <c r="A678" s="5"/>
      <c r="B678" s="5"/>
      <c r="C678" s="12"/>
      <c r="D678" s="12"/>
      <c r="E678" s="240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  <c r="AA678" s="5"/>
      <c r="AB678" s="5"/>
      <c r="AC678" s="5"/>
      <c r="AD678" s="5"/>
    </row>
    <row r="679" spans="1:30" ht="15">
      <c r="A679" s="5"/>
      <c r="B679" s="5"/>
      <c r="C679" s="12"/>
      <c r="D679" s="12"/>
      <c r="E679" s="240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  <c r="AA679" s="5"/>
      <c r="AB679" s="5"/>
      <c r="AC679" s="5"/>
      <c r="AD679" s="5"/>
    </row>
    <row r="680" spans="1:30" ht="15">
      <c r="A680" s="5"/>
      <c r="B680" s="5"/>
      <c r="C680" s="12"/>
      <c r="D680" s="12"/>
      <c r="E680" s="240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  <c r="AA680" s="5"/>
      <c r="AB680" s="5"/>
      <c r="AC680" s="5"/>
      <c r="AD680" s="5"/>
    </row>
    <row r="681" spans="1:30" ht="15">
      <c r="A681" s="5"/>
      <c r="B681" s="5"/>
      <c r="C681" s="12"/>
      <c r="D681" s="12"/>
      <c r="E681" s="240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  <c r="AA681" s="5"/>
      <c r="AB681" s="5"/>
      <c r="AC681" s="5"/>
      <c r="AD681" s="5"/>
    </row>
    <row r="682" spans="1:30" ht="15">
      <c r="A682" s="5"/>
      <c r="B682" s="5"/>
      <c r="C682" s="12"/>
      <c r="D682" s="12"/>
      <c r="E682" s="240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  <c r="AA682" s="5"/>
      <c r="AB682" s="5"/>
      <c r="AC682" s="5"/>
      <c r="AD682" s="5"/>
    </row>
    <row r="683" spans="1:30" ht="15">
      <c r="A683" s="5"/>
      <c r="B683" s="5"/>
      <c r="C683" s="12"/>
      <c r="D683" s="12"/>
      <c r="E683" s="240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  <c r="AA683" s="5"/>
      <c r="AB683" s="5"/>
      <c r="AC683" s="5"/>
      <c r="AD683" s="5"/>
    </row>
    <row r="684" spans="1:30" ht="15">
      <c r="A684" s="5"/>
      <c r="B684" s="5"/>
      <c r="C684" s="12"/>
      <c r="D684" s="12"/>
      <c r="E684" s="240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  <c r="AA684" s="5"/>
      <c r="AB684" s="5"/>
      <c r="AC684" s="5"/>
      <c r="AD684" s="5"/>
    </row>
    <row r="685" spans="1:30" ht="15">
      <c r="A685" s="5"/>
      <c r="B685" s="5"/>
      <c r="C685" s="12"/>
      <c r="D685" s="12"/>
      <c r="E685" s="240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  <c r="AA685" s="5"/>
      <c r="AB685" s="5"/>
      <c r="AC685" s="5"/>
      <c r="AD685" s="5"/>
    </row>
    <row r="686" spans="1:30" ht="15">
      <c r="A686" s="5"/>
      <c r="B686" s="5"/>
      <c r="C686" s="12"/>
      <c r="D686" s="12"/>
      <c r="E686" s="240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  <c r="AA686" s="5"/>
      <c r="AB686" s="5"/>
      <c r="AC686" s="5"/>
      <c r="AD686" s="5"/>
    </row>
    <row r="687" spans="1:30" ht="15">
      <c r="A687" s="5"/>
      <c r="B687" s="5"/>
      <c r="C687" s="12"/>
      <c r="D687" s="12"/>
      <c r="E687" s="240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  <c r="AA687" s="5"/>
      <c r="AB687" s="5"/>
      <c r="AC687" s="5"/>
      <c r="AD687" s="5"/>
    </row>
    <row r="688" spans="1:30" ht="15">
      <c r="A688" s="5"/>
      <c r="B688" s="5"/>
      <c r="C688" s="12"/>
      <c r="D688" s="12"/>
      <c r="E688" s="240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  <c r="AA688" s="5"/>
      <c r="AB688" s="5"/>
      <c r="AC688" s="5"/>
      <c r="AD688" s="5"/>
    </row>
    <row r="689" spans="1:30" ht="15">
      <c r="A689" s="5"/>
      <c r="B689" s="5"/>
      <c r="C689" s="12"/>
      <c r="D689" s="12"/>
      <c r="E689" s="240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  <c r="AA689" s="5"/>
      <c r="AB689" s="5"/>
      <c r="AC689" s="5"/>
      <c r="AD689" s="5"/>
    </row>
    <row r="690" spans="1:30" ht="15">
      <c r="A690" s="5"/>
      <c r="B690" s="5"/>
      <c r="C690" s="12"/>
      <c r="D690" s="12"/>
      <c r="E690" s="240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  <c r="AA690" s="5"/>
      <c r="AB690" s="5"/>
      <c r="AC690" s="5"/>
      <c r="AD690" s="5"/>
    </row>
    <row r="691" spans="1:30" ht="15">
      <c r="A691" s="5"/>
      <c r="B691" s="5"/>
      <c r="C691" s="12"/>
      <c r="D691" s="12"/>
      <c r="E691" s="240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  <c r="AA691" s="5"/>
      <c r="AB691" s="5"/>
      <c r="AC691" s="5"/>
      <c r="AD691" s="5"/>
    </row>
    <row r="692" spans="1:30" ht="15">
      <c r="A692" s="5"/>
      <c r="B692" s="5"/>
      <c r="C692" s="12"/>
      <c r="D692" s="12"/>
      <c r="E692" s="240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  <c r="AA692" s="5"/>
      <c r="AB692" s="5"/>
      <c r="AC692" s="5"/>
      <c r="AD692" s="5"/>
    </row>
    <row r="693" spans="1:30" ht="15">
      <c r="A693" s="5"/>
      <c r="B693" s="5"/>
      <c r="C693" s="12"/>
      <c r="D693" s="12"/>
      <c r="E693" s="240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  <c r="AA693" s="5"/>
      <c r="AB693" s="5"/>
      <c r="AC693" s="5"/>
      <c r="AD693" s="5"/>
    </row>
    <row r="694" spans="1:30" ht="15">
      <c r="A694" s="5"/>
      <c r="B694" s="5"/>
      <c r="C694" s="12"/>
      <c r="D694" s="12"/>
      <c r="E694" s="240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  <c r="AA694" s="5"/>
      <c r="AB694" s="5"/>
      <c r="AC694" s="5"/>
      <c r="AD694" s="5"/>
    </row>
    <row r="695" spans="1:30" ht="15">
      <c r="A695" s="5"/>
      <c r="B695" s="5"/>
      <c r="C695" s="12"/>
      <c r="D695" s="12"/>
      <c r="E695" s="240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  <c r="AA695" s="5"/>
      <c r="AB695" s="5"/>
      <c r="AC695" s="5"/>
      <c r="AD695" s="5"/>
    </row>
    <row r="696" spans="1:30" ht="15">
      <c r="A696" s="5"/>
      <c r="B696" s="5"/>
      <c r="C696" s="12"/>
      <c r="D696" s="12"/>
      <c r="E696" s="240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  <c r="AA696" s="5"/>
      <c r="AB696" s="5"/>
      <c r="AC696" s="5"/>
      <c r="AD696" s="5"/>
    </row>
    <row r="697" spans="1:30" ht="15">
      <c r="A697" s="5"/>
      <c r="B697" s="5"/>
      <c r="C697" s="12"/>
      <c r="D697" s="12"/>
      <c r="E697" s="240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  <c r="AA697" s="5"/>
      <c r="AB697" s="5"/>
      <c r="AC697" s="5"/>
      <c r="AD697" s="5"/>
    </row>
    <row r="698" spans="1:30" ht="15">
      <c r="A698" s="5"/>
      <c r="B698" s="5"/>
      <c r="C698" s="12"/>
      <c r="D698" s="12"/>
      <c r="E698" s="240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  <c r="AA698" s="5"/>
      <c r="AB698" s="5"/>
      <c r="AC698" s="5"/>
      <c r="AD698" s="5"/>
    </row>
    <row r="699" spans="1:30" ht="15">
      <c r="A699" s="5"/>
      <c r="B699" s="5"/>
      <c r="C699" s="12"/>
      <c r="D699" s="12"/>
      <c r="E699" s="240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  <c r="AA699" s="5"/>
      <c r="AB699" s="5"/>
      <c r="AC699" s="5"/>
      <c r="AD699" s="5"/>
    </row>
    <row r="700" spans="1:30" ht="15">
      <c r="A700" s="5"/>
      <c r="B700" s="5"/>
      <c r="C700" s="12"/>
      <c r="D700" s="12"/>
      <c r="E700" s="240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  <c r="AA700" s="5"/>
      <c r="AB700" s="5"/>
      <c r="AC700" s="5"/>
      <c r="AD700" s="5"/>
    </row>
    <row r="701" spans="1:30" ht="15">
      <c r="A701" s="5"/>
      <c r="B701" s="5"/>
      <c r="C701" s="12"/>
      <c r="D701" s="12"/>
      <c r="E701" s="240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  <c r="AA701" s="5"/>
      <c r="AB701" s="5"/>
      <c r="AC701" s="5"/>
      <c r="AD701" s="5"/>
    </row>
    <row r="702" spans="1:30" ht="15">
      <c r="A702" s="5"/>
      <c r="B702" s="5"/>
      <c r="C702" s="12"/>
      <c r="D702" s="12"/>
      <c r="E702" s="240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  <c r="AA702" s="5"/>
      <c r="AB702" s="5"/>
      <c r="AC702" s="5"/>
      <c r="AD702" s="5"/>
    </row>
    <row r="703" spans="1:30" ht="15">
      <c r="A703" s="5"/>
      <c r="B703" s="5"/>
      <c r="C703" s="12"/>
      <c r="D703" s="12"/>
      <c r="E703" s="240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  <c r="AA703" s="5"/>
      <c r="AB703" s="5"/>
      <c r="AC703" s="5"/>
      <c r="AD703" s="5"/>
    </row>
    <row r="704" spans="1:30" ht="15">
      <c r="A704" s="5"/>
      <c r="B704" s="5"/>
      <c r="C704" s="12"/>
      <c r="D704" s="12"/>
      <c r="E704" s="240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  <c r="AA704" s="5"/>
      <c r="AB704" s="5"/>
      <c r="AC704" s="5"/>
      <c r="AD704" s="5"/>
    </row>
    <row r="705" spans="1:30" ht="15">
      <c r="A705" s="5"/>
      <c r="B705" s="5"/>
      <c r="C705" s="12"/>
      <c r="D705" s="12"/>
      <c r="E705" s="240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  <c r="AA705" s="5"/>
      <c r="AB705" s="5"/>
      <c r="AC705" s="5"/>
      <c r="AD705" s="5"/>
    </row>
    <row r="706" spans="1:30" ht="15">
      <c r="A706" s="5"/>
      <c r="B706" s="5"/>
      <c r="C706" s="12"/>
      <c r="D706" s="12"/>
      <c r="E706" s="240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  <c r="AA706" s="5"/>
      <c r="AB706" s="5"/>
      <c r="AC706" s="5"/>
      <c r="AD706" s="5"/>
    </row>
    <row r="707" spans="1:30" ht="15">
      <c r="A707" s="5"/>
      <c r="B707" s="5"/>
      <c r="C707" s="12"/>
      <c r="D707" s="12"/>
      <c r="E707" s="240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  <c r="AA707" s="5"/>
      <c r="AB707" s="5"/>
      <c r="AC707" s="5"/>
      <c r="AD707" s="5"/>
    </row>
    <row r="708" spans="1:30" ht="15">
      <c r="A708" s="5"/>
      <c r="B708" s="5"/>
      <c r="C708" s="12"/>
      <c r="D708" s="12"/>
      <c r="E708" s="240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  <c r="AA708" s="5"/>
      <c r="AB708" s="5"/>
      <c r="AC708" s="5"/>
      <c r="AD708" s="5"/>
    </row>
    <row r="709" spans="1:30" ht="15">
      <c r="A709" s="5"/>
      <c r="B709" s="5"/>
      <c r="C709" s="12"/>
      <c r="D709" s="12"/>
      <c r="E709" s="240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  <c r="AA709" s="5"/>
      <c r="AB709" s="5"/>
      <c r="AC709" s="5"/>
      <c r="AD709" s="5"/>
    </row>
    <row r="710" spans="1:30" ht="15">
      <c r="A710" s="5"/>
      <c r="B710" s="5"/>
      <c r="C710" s="12"/>
      <c r="D710" s="12"/>
      <c r="E710" s="240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  <c r="AA710" s="5"/>
      <c r="AB710" s="5"/>
      <c r="AC710" s="5"/>
      <c r="AD710" s="5"/>
    </row>
    <row r="711" spans="1:30" ht="15">
      <c r="A711" s="5"/>
      <c r="B711" s="5"/>
      <c r="C711" s="12"/>
      <c r="D711" s="12"/>
      <c r="E711" s="240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  <c r="AA711" s="5"/>
      <c r="AB711" s="5"/>
      <c r="AC711" s="5"/>
      <c r="AD711" s="5"/>
    </row>
    <row r="712" spans="1:30" ht="15">
      <c r="A712" s="5"/>
      <c r="B712" s="5"/>
      <c r="C712" s="12"/>
      <c r="D712" s="12"/>
      <c r="E712" s="240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  <c r="AA712" s="5"/>
      <c r="AB712" s="5"/>
      <c r="AC712" s="5"/>
      <c r="AD712" s="5"/>
    </row>
    <row r="713" spans="1:30" ht="15">
      <c r="A713" s="5"/>
      <c r="B713" s="5"/>
      <c r="C713" s="12"/>
      <c r="D713" s="12"/>
      <c r="E713" s="240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  <c r="AA713" s="5"/>
      <c r="AB713" s="5"/>
      <c r="AC713" s="5"/>
      <c r="AD713" s="5"/>
    </row>
    <row r="714" spans="1:30" ht="15">
      <c r="A714" s="5"/>
      <c r="B714" s="5"/>
      <c r="C714" s="12"/>
      <c r="D714" s="12"/>
      <c r="E714" s="240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  <c r="AA714" s="5"/>
      <c r="AB714" s="5"/>
      <c r="AC714" s="5"/>
      <c r="AD714" s="5"/>
    </row>
    <row r="715" spans="1:30" ht="15">
      <c r="A715" s="5"/>
      <c r="B715" s="5"/>
      <c r="C715" s="12"/>
      <c r="D715" s="12"/>
      <c r="E715" s="240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  <c r="AA715" s="5"/>
      <c r="AB715" s="5"/>
      <c r="AC715" s="5"/>
      <c r="AD715" s="5"/>
    </row>
    <row r="716" spans="1:30" ht="15">
      <c r="A716" s="5"/>
      <c r="B716" s="5"/>
      <c r="C716" s="12"/>
      <c r="D716" s="12"/>
      <c r="E716" s="240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  <c r="AA716" s="5"/>
      <c r="AB716" s="5"/>
      <c r="AC716" s="5"/>
      <c r="AD716" s="5"/>
    </row>
    <row r="717" spans="1:30" ht="15">
      <c r="A717" s="5"/>
      <c r="B717" s="5"/>
      <c r="C717" s="12"/>
      <c r="D717" s="12"/>
      <c r="E717" s="240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  <c r="AA717" s="5"/>
      <c r="AB717" s="5"/>
      <c r="AC717" s="5"/>
      <c r="AD717" s="5"/>
    </row>
    <row r="718" spans="1:30" ht="15">
      <c r="A718" s="5"/>
      <c r="B718" s="5"/>
      <c r="C718" s="12"/>
      <c r="D718" s="12"/>
      <c r="E718" s="240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  <c r="AA718" s="5"/>
      <c r="AB718" s="5"/>
      <c r="AC718" s="5"/>
      <c r="AD718" s="5"/>
    </row>
    <row r="719" spans="1:30" ht="15">
      <c r="A719" s="5"/>
      <c r="B719" s="5"/>
      <c r="C719" s="12"/>
      <c r="D719" s="12"/>
      <c r="E719" s="240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  <c r="AA719" s="5"/>
      <c r="AB719" s="5"/>
      <c r="AC719" s="5"/>
      <c r="AD719" s="5"/>
    </row>
    <row r="720" spans="1:30" ht="15">
      <c r="A720" s="5"/>
      <c r="B720" s="5"/>
      <c r="C720" s="12"/>
      <c r="D720" s="12"/>
      <c r="E720" s="240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  <c r="AA720" s="5"/>
      <c r="AB720" s="5"/>
      <c r="AC720" s="5"/>
      <c r="AD720" s="5"/>
    </row>
    <row r="721" spans="1:30" ht="15">
      <c r="A721" s="5"/>
      <c r="B721" s="5"/>
      <c r="C721" s="12"/>
      <c r="D721" s="12"/>
      <c r="E721" s="240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  <c r="AA721" s="5"/>
      <c r="AB721" s="5"/>
      <c r="AC721" s="5"/>
      <c r="AD721" s="5"/>
    </row>
    <row r="722" spans="1:30" ht="15">
      <c r="A722" s="5"/>
      <c r="B722" s="5"/>
      <c r="C722" s="12"/>
      <c r="D722" s="12"/>
      <c r="E722" s="240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  <c r="AA722" s="5"/>
      <c r="AB722" s="5"/>
      <c r="AC722" s="5"/>
      <c r="AD722" s="5"/>
    </row>
    <row r="723" spans="1:30" ht="15">
      <c r="A723" s="5"/>
      <c r="B723" s="5"/>
      <c r="C723" s="12"/>
      <c r="D723" s="12"/>
      <c r="E723" s="240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  <c r="AA723" s="5"/>
      <c r="AB723" s="5"/>
      <c r="AC723" s="5"/>
      <c r="AD723" s="5"/>
    </row>
    <row r="724" spans="1:30" ht="15">
      <c r="A724" s="5"/>
      <c r="B724" s="5"/>
      <c r="C724" s="12"/>
      <c r="D724" s="12"/>
      <c r="E724" s="240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  <c r="AA724" s="5"/>
      <c r="AB724" s="5"/>
      <c r="AC724" s="5"/>
      <c r="AD724" s="5"/>
    </row>
    <row r="725" spans="1:30" ht="15">
      <c r="A725" s="5"/>
      <c r="B725" s="5"/>
      <c r="C725" s="12"/>
      <c r="D725" s="12"/>
      <c r="E725" s="240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  <c r="AA725" s="5"/>
      <c r="AB725" s="5"/>
      <c r="AC725" s="5"/>
      <c r="AD725" s="5"/>
    </row>
    <row r="726" spans="1:30" ht="15">
      <c r="A726" s="5"/>
      <c r="B726" s="5"/>
      <c r="C726" s="12"/>
      <c r="D726" s="12"/>
      <c r="E726" s="240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  <c r="AA726" s="5"/>
      <c r="AB726" s="5"/>
      <c r="AC726" s="5"/>
      <c r="AD726" s="5"/>
    </row>
    <row r="727" spans="1:30" ht="15">
      <c r="A727" s="5"/>
      <c r="B727" s="5"/>
      <c r="C727" s="12"/>
      <c r="D727" s="12"/>
      <c r="E727" s="240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  <c r="AA727" s="5"/>
      <c r="AB727" s="5"/>
      <c r="AC727" s="5"/>
      <c r="AD727" s="5"/>
    </row>
    <row r="728" spans="1:30" ht="15">
      <c r="A728" s="5"/>
      <c r="B728" s="5"/>
      <c r="C728" s="12"/>
      <c r="D728" s="12"/>
      <c r="E728" s="240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  <c r="AA728" s="5"/>
      <c r="AB728" s="5"/>
      <c r="AC728" s="5"/>
      <c r="AD728" s="5"/>
    </row>
    <row r="729" spans="1:30" ht="15">
      <c r="A729" s="5"/>
      <c r="B729" s="5"/>
      <c r="C729" s="12"/>
      <c r="D729" s="12"/>
      <c r="E729" s="240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  <c r="AA729" s="5"/>
      <c r="AB729" s="5"/>
      <c r="AC729" s="5"/>
      <c r="AD729" s="5"/>
    </row>
    <row r="730" spans="1:30" ht="15">
      <c r="A730" s="5"/>
      <c r="B730" s="5"/>
      <c r="C730" s="12"/>
      <c r="D730" s="12"/>
      <c r="E730" s="240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  <c r="AA730" s="5"/>
      <c r="AB730" s="5"/>
      <c r="AC730" s="5"/>
      <c r="AD730" s="5"/>
    </row>
    <row r="731" spans="1:30" ht="15">
      <c r="A731" s="5"/>
      <c r="B731" s="5"/>
      <c r="C731" s="12"/>
      <c r="D731" s="12"/>
      <c r="E731" s="240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  <c r="AA731" s="5"/>
      <c r="AB731" s="5"/>
      <c r="AC731" s="5"/>
      <c r="AD731" s="5"/>
    </row>
    <row r="732" spans="1:30" ht="15">
      <c r="A732" s="5"/>
      <c r="B732" s="5"/>
      <c r="C732" s="12"/>
      <c r="D732" s="12"/>
      <c r="E732" s="240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  <c r="AA732" s="5"/>
      <c r="AB732" s="5"/>
      <c r="AC732" s="5"/>
      <c r="AD732" s="5"/>
    </row>
    <row r="733" spans="1:30" ht="15">
      <c r="A733" s="5"/>
      <c r="B733" s="5"/>
      <c r="C733" s="12"/>
      <c r="D733" s="12"/>
      <c r="E733" s="240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  <c r="AA733" s="5"/>
      <c r="AB733" s="5"/>
      <c r="AC733" s="5"/>
      <c r="AD733" s="5"/>
    </row>
    <row r="734" spans="1:30" ht="15">
      <c r="A734" s="5"/>
      <c r="B734" s="5"/>
      <c r="C734" s="12"/>
      <c r="D734" s="12"/>
      <c r="E734" s="240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  <c r="AA734" s="5"/>
      <c r="AB734" s="5"/>
      <c r="AC734" s="5"/>
      <c r="AD734" s="5"/>
    </row>
    <row r="735" spans="1:30" ht="15">
      <c r="A735" s="5"/>
      <c r="B735" s="5"/>
      <c r="C735" s="12"/>
      <c r="D735" s="12"/>
      <c r="E735" s="240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  <c r="AA735" s="5"/>
      <c r="AB735" s="5"/>
      <c r="AC735" s="5"/>
      <c r="AD735" s="5"/>
    </row>
    <row r="736" spans="1:30" ht="15">
      <c r="A736" s="5"/>
      <c r="B736" s="5"/>
      <c r="C736" s="12"/>
      <c r="D736" s="12"/>
      <c r="E736" s="240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  <c r="AA736" s="5"/>
      <c r="AB736" s="5"/>
      <c r="AC736" s="5"/>
      <c r="AD736" s="5"/>
    </row>
    <row r="737" spans="1:30" ht="15">
      <c r="A737" s="5"/>
      <c r="B737" s="5"/>
      <c r="C737" s="12"/>
      <c r="D737" s="12"/>
      <c r="E737" s="240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  <c r="AA737" s="5"/>
      <c r="AB737" s="5"/>
      <c r="AC737" s="5"/>
      <c r="AD737" s="5"/>
    </row>
    <row r="738" spans="1:30" ht="15">
      <c r="A738" s="5"/>
      <c r="B738" s="5"/>
      <c r="C738" s="12"/>
      <c r="D738" s="12"/>
      <c r="E738" s="240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  <c r="AA738" s="5"/>
      <c r="AB738" s="5"/>
      <c r="AC738" s="5"/>
      <c r="AD738" s="5"/>
    </row>
    <row r="739" spans="1:30" ht="15">
      <c r="A739" s="5"/>
      <c r="B739" s="5"/>
      <c r="C739" s="12"/>
      <c r="D739" s="12"/>
      <c r="E739" s="240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  <c r="AA739" s="5"/>
      <c r="AB739" s="5"/>
      <c r="AC739" s="5"/>
      <c r="AD739" s="5"/>
    </row>
    <row r="740" spans="1:30" ht="15">
      <c r="A740" s="5"/>
      <c r="B740" s="5"/>
      <c r="C740" s="12"/>
      <c r="D740" s="12"/>
      <c r="E740" s="240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  <c r="AA740" s="5"/>
      <c r="AB740" s="5"/>
      <c r="AC740" s="5"/>
      <c r="AD740" s="5"/>
    </row>
    <row r="741" spans="1:30" ht="15">
      <c r="A741" s="5"/>
      <c r="B741" s="5"/>
      <c r="C741" s="12"/>
      <c r="D741" s="12"/>
      <c r="E741" s="240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  <c r="AA741" s="5"/>
      <c r="AB741" s="5"/>
      <c r="AC741" s="5"/>
      <c r="AD741" s="5"/>
    </row>
    <row r="742" spans="1:30" ht="15">
      <c r="A742" s="5"/>
      <c r="B742" s="5"/>
      <c r="C742" s="12"/>
      <c r="D742" s="12"/>
      <c r="E742" s="240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  <c r="AA742" s="5"/>
      <c r="AB742" s="5"/>
      <c r="AC742" s="5"/>
      <c r="AD742" s="5"/>
    </row>
    <row r="743" spans="1:30" ht="15">
      <c r="A743" s="5"/>
      <c r="B743" s="5"/>
      <c r="C743" s="12"/>
      <c r="D743" s="12"/>
      <c r="E743" s="240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  <c r="AA743" s="5"/>
      <c r="AB743" s="5"/>
      <c r="AC743" s="5"/>
      <c r="AD743" s="5"/>
    </row>
    <row r="744" spans="1:30" ht="15">
      <c r="A744" s="5"/>
      <c r="B744" s="5"/>
      <c r="C744" s="12"/>
      <c r="D744" s="12"/>
      <c r="E744" s="240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  <c r="AA744" s="5"/>
      <c r="AB744" s="5"/>
      <c r="AC744" s="5"/>
      <c r="AD744" s="5"/>
    </row>
    <row r="745" spans="1:30" ht="15">
      <c r="A745" s="5"/>
      <c r="B745" s="5"/>
      <c r="C745" s="12"/>
      <c r="D745" s="12"/>
      <c r="E745" s="240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  <c r="AA745" s="5"/>
      <c r="AB745" s="5"/>
      <c r="AC745" s="5"/>
      <c r="AD745" s="5"/>
    </row>
    <row r="746" spans="1:30" ht="15">
      <c r="A746" s="5"/>
      <c r="B746" s="5"/>
      <c r="C746" s="12"/>
      <c r="D746" s="12"/>
      <c r="E746" s="240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  <c r="AA746" s="5"/>
      <c r="AB746" s="5"/>
      <c r="AC746" s="5"/>
      <c r="AD746" s="5"/>
    </row>
    <row r="747" spans="1:30" ht="15">
      <c r="A747" s="5"/>
      <c r="B747" s="5"/>
      <c r="C747" s="12"/>
      <c r="D747" s="12"/>
      <c r="E747" s="240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  <c r="AA747" s="5"/>
      <c r="AB747" s="5"/>
      <c r="AC747" s="5"/>
      <c r="AD747" s="5"/>
    </row>
    <row r="748" spans="1:30" ht="15">
      <c r="A748" s="5"/>
      <c r="B748" s="5"/>
      <c r="C748" s="12"/>
      <c r="D748" s="12"/>
      <c r="E748" s="240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  <c r="AA748" s="5"/>
      <c r="AB748" s="5"/>
      <c r="AC748" s="5"/>
      <c r="AD748" s="5"/>
    </row>
    <row r="749" spans="1:30" ht="15">
      <c r="A749" s="5"/>
      <c r="B749" s="5"/>
      <c r="C749" s="12"/>
      <c r="D749" s="12"/>
      <c r="E749" s="240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  <c r="AA749" s="5"/>
      <c r="AB749" s="5"/>
      <c r="AC749" s="5"/>
      <c r="AD749" s="5"/>
    </row>
    <row r="750" spans="1:30" ht="15">
      <c r="A750" s="5"/>
      <c r="B750" s="5"/>
      <c r="C750" s="12"/>
      <c r="D750" s="12"/>
      <c r="E750" s="240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  <c r="AA750" s="5"/>
      <c r="AB750" s="5"/>
      <c r="AC750" s="5"/>
      <c r="AD750" s="5"/>
    </row>
    <row r="751" spans="1:30" ht="15">
      <c r="A751" s="5"/>
      <c r="B751" s="5"/>
      <c r="C751" s="12"/>
      <c r="D751" s="12"/>
      <c r="E751" s="240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  <c r="AA751" s="5"/>
      <c r="AB751" s="5"/>
      <c r="AC751" s="5"/>
      <c r="AD751" s="5"/>
    </row>
    <row r="752" spans="1:30" ht="15">
      <c r="A752" s="5"/>
      <c r="B752" s="5"/>
      <c r="C752" s="12"/>
      <c r="D752" s="12"/>
      <c r="E752" s="240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  <c r="AA752" s="5"/>
      <c r="AB752" s="5"/>
      <c r="AC752" s="5"/>
      <c r="AD752" s="5"/>
    </row>
    <row r="753" spans="1:30" ht="15">
      <c r="A753" s="5"/>
      <c r="B753" s="5"/>
      <c r="C753" s="12"/>
      <c r="D753" s="12"/>
      <c r="E753" s="240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  <c r="AA753" s="5"/>
      <c r="AB753" s="5"/>
      <c r="AC753" s="5"/>
      <c r="AD753" s="5"/>
    </row>
    <row r="754" spans="1:30" ht="15">
      <c r="A754" s="5"/>
      <c r="B754" s="5"/>
      <c r="C754" s="12"/>
      <c r="D754" s="12"/>
      <c r="E754" s="240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  <c r="AA754" s="5"/>
      <c r="AB754" s="5"/>
      <c r="AC754" s="5"/>
      <c r="AD754" s="5"/>
    </row>
    <row r="755" spans="1:30" ht="15">
      <c r="A755" s="5"/>
      <c r="B755" s="5"/>
      <c r="C755" s="12"/>
      <c r="D755" s="12"/>
      <c r="E755" s="240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  <c r="AA755" s="5"/>
      <c r="AB755" s="5"/>
      <c r="AC755" s="5"/>
      <c r="AD755" s="5"/>
    </row>
    <row r="756" spans="1:30" ht="15">
      <c r="A756" s="5"/>
      <c r="B756" s="5"/>
      <c r="C756" s="12"/>
      <c r="D756" s="12"/>
      <c r="E756" s="240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  <c r="AA756" s="5"/>
      <c r="AB756" s="5"/>
      <c r="AC756" s="5"/>
      <c r="AD756" s="5"/>
    </row>
    <row r="757" spans="1:30" ht="15">
      <c r="A757" s="5"/>
      <c r="B757" s="5"/>
      <c r="C757" s="12"/>
      <c r="D757" s="12"/>
      <c r="E757" s="240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  <c r="AA757" s="5"/>
      <c r="AB757" s="5"/>
      <c r="AC757" s="5"/>
      <c r="AD757" s="5"/>
    </row>
    <row r="758" spans="1:30" ht="15">
      <c r="A758" s="5"/>
      <c r="B758" s="5"/>
      <c r="C758" s="12"/>
      <c r="D758" s="12"/>
      <c r="E758" s="240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  <c r="AA758" s="5"/>
      <c r="AB758" s="5"/>
      <c r="AC758" s="5"/>
      <c r="AD758" s="5"/>
    </row>
    <row r="759" spans="1:30" ht="15">
      <c r="A759" s="5"/>
      <c r="B759" s="5"/>
      <c r="C759" s="12"/>
      <c r="D759" s="12"/>
      <c r="E759" s="240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  <c r="AA759" s="5"/>
      <c r="AB759" s="5"/>
      <c r="AC759" s="5"/>
      <c r="AD759" s="5"/>
    </row>
    <row r="760" spans="1:30" ht="15">
      <c r="A760" s="5"/>
      <c r="B760" s="5"/>
      <c r="C760" s="12"/>
      <c r="D760" s="12"/>
      <c r="E760" s="240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  <c r="AA760" s="5"/>
      <c r="AB760" s="5"/>
      <c r="AC760" s="5"/>
      <c r="AD760" s="5"/>
    </row>
    <row r="761" spans="1:30" ht="15">
      <c r="A761" s="5"/>
      <c r="B761" s="5"/>
      <c r="C761" s="12"/>
      <c r="D761" s="12"/>
      <c r="E761" s="240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  <c r="AA761" s="5"/>
      <c r="AB761" s="5"/>
      <c r="AC761" s="5"/>
      <c r="AD761" s="5"/>
    </row>
    <row r="762" spans="1:30" ht="15">
      <c r="A762" s="5"/>
      <c r="B762" s="5"/>
      <c r="C762" s="12"/>
      <c r="D762" s="12"/>
      <c r="E762" s="240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  <c r="AA762" s="5"/>
      <c r="AB762" s="5"/>
      <c r="AC762" s="5"/>
      <c r="AD762" s="5"/>
    </row>
    <row r="763" spans="1:30" ht="15">
      <c r="A763" s="5"/>
      <c r="B763" s="5"/>
      <c r="C763" s="12"/>
      <c r="D763" s="12"/>
      <c r="E763" s="240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  <c r="AA763" s="5"/>
      <c r="AB763" s="5"/>
      <c r="AC763" s="5"/>
      <c r="AD763" s="5"/>
    </row>
    <row r="764" spans="1:30" ht="15">
      <c r="A764" s="5"/>
      <c r="B764" s="5"/>
      <c r="C764" s="12"/>
      <c r="D764" s="12"/>
      <c r="E764" s="240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  <c r="AA764" s="5"/>
      <c r="AB764" s="5"/>
      <c r="AC764" s="5"/>
      <c r="AD764" s="5"/>
    </row>
    <row r="765" spans="1:30" ht="15">
      <c r="A765" s="5"/>
      <c r="B765" s="5"/>
      <c r="C765" s="12"/>
      <c r="D765" s="12"/>
      <c r="E765" s="240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  <c r="AA765" s="5"/>
      <c r="AB765" s="5"/>
      <c r="AC765" s="5"/>
      <c r="AD765" s="5"/>
    </row>
    <row r="766" spans="1:30" ht="15">
      <c r="A766" s="5"/>
      <c r="B766" s="5"/>
      <c r="C766" s="12"/>
      <c r="D766" s="12"/>
      <c r="E766" s="240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  <c r="AA766" s="5"/>
      <c r="AB766" s="5"/>
      <c r="AC766" s="5"/>
      <c r="AD766" s="5"/>
    </row>
    <row r="767" spans="1:30" ht="15">
      <c r="A767" s="5"/>
      <c r="B767" s="5"/>
      <c r="C767" s="12"/>
      <c r="D767" s="12"/>
      <c r="E767" s="240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  <c r="AA767" s="5"/>
      <c r="AB767" s="5"/>
      <c r="AC767" s="5"/>
      <c r="AD767" s="5"/>
    </row>
    <row r="768" spans="1:30" ht="15">
      <c r="A768" s="5"/>
      <c r="B768" s="5"/>
      <c r="C768" s="12"/>
      <c r="D768" s="12"/>
      <c r="E768" s="240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  <c r="AA768" s="5"/>
      <c r="AB768" s="5"/>
      <c r="AC768" s="5"/>
      <c r="AD768" s="5"/>
    </row>
    <row r="769" spans="1:30" ht="15">
      <c r="A769" s="5"/>
      <c r="B769" s="5"/>
      <c r="C769" s="12"/>
      <c r="D769" s="12"/>
      <c r="E769" s="240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  <c r="AA769" s="5"/>
      <c r="AB769" s="5"/>
      <c r="AC769" s="5"/>
      <c r="AD769" s="5"/>
    </row>
    <row r="770" spans="1:30" ht="15">
      <c r="A770" s="5"/>
      <c r="B770" s="5"/>
      <c r="C770" s="12"/>
      <c r="D770" s="12"/>
      <c r="E770" s="240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  <c r="AA770" s="5"/>
      <c r="AB770" s="5"/>
      <c r="AC770" s="5"/>
      <c r="AD770" s="5"/>
    </row>
    <row r="771" spans="1:30" ht="15">
      <c r="A771" s="5"/>
      <c r="B771" s="5"/>
      <c r="C771" s="12"/>
      <c r="D771" s="12"/>
      <c r="E771" s="240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  <c r="AA771" s="5"/>
      <c r="AB771" s="5"/>
      <c r="AC771" s="5"/>
      <c r="AD771" s="5"/>
    </row>
    <row r="772" spans="1:30" ht="15">
      <c r="A772" s="5"/>
      <c r="B772" s="5"/>
      <c r="C772" s="12"/>
      <c r="D772" s="12"/>
      <c r="E772" s="240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  <c r="AA772" s="5"/>
      <c r="AB772" s="5"/>
      <c r="AC772" s="5"/>
      <c r="AD772" s="5"/>
    </row>
    <row r="773" spans="1:30" ht="15">
      <c r="A773" s="5"/>
      <c r="B773" s="5"/>
      <c r="C773" s="12"/>
      <c r="D773" s="12"/>
      <c r="E773" s="240"/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  <c r="AA773" s="5"/>
      <c r="AB773" s="5"/>
      <c r="AC773" s="5"/>
      <c r="AD773" s="5"/>
    </row>
    <row r="774" spans="1:30" ht="15">
      <c r="A774" s="5"/>
      <c r="B774" s="5"/>
      <c r="C774" s="12"/>
      <c r="D774" s="12"/>
      <c r="E774" s="240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  <c r="AA774" s="5"/>
      <c r="AB774" s="5"/>
      <c r="AC774" s="5"/>
      <c r="AD774" s="5"/>
    </row>
    <row r="775" spans="1:30" ht="15">
      <c r="A775" s="5"/>
      <c r="B775" s="5"/>
      <c r="C775" s="12"/>
      <c r="D775" s="12"/>
      <c r="E775" s="240"/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  <c r="AA775" s="5"/>
      <c r="AB775" s="5"/>
      <c r="AC775" s="5"/>
      <c r="AD775" s="5"/>
    </row>
    <row r="776" spans="1:30" ht="15">
      <c r="A776" s="5"/>
      <c r="B776" s="5"/>
      <c r="C776" s="12"/>
      <c r="D776" s="12"/>
      <c r="E776" s="240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  <c r="AA776" s="5"/>
      <c r="AB776" s="5"/>
      <c r="AC776" s="5"/>
      <c r="AD776" s="5"/>
    </row>
    <row r="777" spans="1:30" ht="15">
      <c r="A777" s="5"/>
      <c r="B777" s="5"/>
      <c r="C777" s="12"/>
      <c r="D777" s="12"/>
      <c r="E777" s="240"/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  <c r="AA777" s="5"/>
      <c r="AB777" s="5"/>
      <c r="AC777" s="5"/>
      <c r="AD777" s="5"/>
    </row>
    <row r="778" spans="1:30" ht="15">
      <c r="A778" s="5"/>
      <c r="B778" s="5"/>
      <c r="C778" s="12"/>
      <c r="D778" s="12"/>
      <c r="E778" s="240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  <c r="AA778" s="5"/>
      <c r="AB778" s="5"/>
      <c r="AC778" s="5"/>
      <c r="AD778" s="5"/>
    </row>
    <row r="779" spans="1:30" ht="15">
      <c r="A779" s="5"/>
      <c r="B779" s="5"/>
      <c r="C779" s="12"/>
      <c r="D779" s="12"/>
      <c r="E779" s="240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  <c r="AA779" s="5"/>
      <c r="AB779" s="5"/>
      <c r="AC779" s="5"/>
      <c r="AD779" s="5"/>
    </row>
    <row r="780" spans="1:30" ht="15">
      <c r="A780" s="5"/>
      <c r="B780" s="5"/>
      <c r="C780" s="12"/>
      <c r="D780" s="12"/>
      <c r="E780" s="240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  <c r="AA780" s="5"/>
      <c r="AB780" s="5"/>
      <c r="AC780" s="5"/>
      <c r="AD780" s="5"/>
    </row>
    <row r="781" spans="1:30" ht="15">
      <c r="A781" s="5"/>
      <c r="B781" s="5"/>
      <c r="C781" s="12"/>
      <c r="D781" s="12"/>
      <c r="E781" s="240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  <c r="AA781" s="5"/>
      <c r="AB781" s="5"/>
      <c r="AC781" s="5"/>
      <c r="AD781" s="5"/>
    </row>
    <row r="782" spans="1:30" ht="15">
      <c r="A782" s="5"/>
      <c r="B782" s="5"/>
      <c r="C782" s="12"/>
      <c r="D782" s="12"/>
      <c r="E782" s="240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  <c r="AA782" s="5"/>
      <c r="AB782" s="5"/>
      <c r="AC782" s="5"/>
      <c r="AD782" s="5"/>
    </row>
    <row r="783" spans="1:30" ht="15">
      <c r="A783" s="5"/>
      <c r="B783" s="5"/>
      <c r="C783" s="12"/>
      <c r="D783" s="12"/>
      <c r="E783" s="240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  <c r="AA783" s="5"/>
      <c r="AB783" s="5"/>
      <c r="AC783" s="5"/>
      <c r="AD783" s="5"/>
    </row>
    <row r="784" spans="1:30" ht="15">
      <c r="A784" s="5"/>
      <c r="B784" s="5"/>
      <c r="C784" s="12"/>
      <c r="D784" s="12"/>
      <c r="E784" s="240"/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  <c r="AA784" s="5"/>
      <c r="AB784" s="5"/>
      <c r="AC784" s="5"/>
      <c r="AD784" s="5"/>
    </row>
    <row r="785" spans="1:30" ht="15">
      <c r="A785" s="5"/>
      <c r="B785" s="5"/>
      <c r="C785" s="12"/>
      <c r="D785" s="12"/>
      <c r="E785" s="240"/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  <c r="AA785" s="5"/>
      <c r="AB785" s="5"/>
      <c r="AC785" s="5"/>
      <c r="AD785" s="5"/>
    </row>
    <row r="786" spans="1:30" ht="15">
      <c r="A786" s="5"/>
      <c r="B786" s="5"/>
      <c r="C786" s="12"/>
      <c r="D786" s="12"/>
      <c r="E786" s="240"/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  <c r="AA786" s="5"/>
      <c r="AB786" s="5"/>
      <c r="AC786" s="5"/>
      <c r="AD786" s="5"/>
    </row>
    <row r="787" spans="1:30" ht="15">
      <c r="A787" s="5"/>
      <c r="B787" s="5"/>
      <c r="C787" s="12"/>
      <c r="D787" s="12"/>
      <c r="E787" s="240"/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  <c r="AA787" s="5"/>
      <c r="AB787" s="5"/>
      <c r="AC787" s="5"/>
      <c r="AD787" s="5"/>
    </row>
    <row r="788" spans="1:30" ht="15">
      <c r="A788" s="5"/>
      <c r="B788" s="5"/>
      <c r="C788" s="12"/>
      <c r="D788" s="12"/>
      <c r="E788" s="240"/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  <c r="AA788" s="5"/>
      <c r="AB788" s="5"/>
      <c r="AC788" s="5"/>
      <c r="AD788" s="5"/>
    </row>
    <row r="789" spans="1:30" ht="15">
      <c r="A789" s="5"/>
      <c r="B789" s="5"/>
      <c r="C789" s="12"/>
      <c r="D789" s="12"/>
      <c r="E789" s="240"/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  <c r="AA789" s="5"/>
      <c r="AB789" s="5"/>
      <c r="AC789" s="5"/>
      <c r="AD789" s="5"/>
    </row>
    <row r="790" spans="1:30" ht="15">
      <c r="A790" s="5"/>
      <c r="B790" s="5"/>
      <c r="C790" s="12"/>
      <c r="D790" s="12"/>
      <c r="E790" s="240"/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  <c r="AA790" s="5"/>
      <c r="AB790" s="5"/>
      <c r="AC790" s="5"/>
      <c r="AD790" s="5"/>
    </row>
    <row r="791" spans="1:30" ht="15">
      <c r="A791" s="5"/>
      <c r="B791" s="5"/>
      <c r="C791" s="12"/>
      <c r="D791" s="12"/>
      <c r="E791" s="240"/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  <c r="AA791" s="5"/>
      <c r="AB791" s="5"/>
      <c r="AC791" s="5"/>
      <c r="AD791" s="5"/>
    </row>
    <row r="792" spans="1:30" ht="15">
      <c r="A792" s="5"/>
      <c r="B792" s="5"/>
      <c r="C792" s="12"/>
      <c r="D792" s="12"/>
      <c r="E792" s="240"/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  <c r="AA792" s="5"/>
      <c r="AB792" s="5"/>
      <c r="AC792" s="5"/>
      <c r="AD792" s="5"/>
    </row>
    <row r="793" spans="1:30" ht="15">
      <c r="A793" s="5"/>
      <c r="B793" s="5"/>
      <c r="C793" s="12"/>
      <c r="D793" s="12"/>
      <c r="E793" s="240"/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  <c r="AA793" s="5"/>
      <c r="AB793" s="5"/>
      <c r="AC793" s="5"/>
      <c r="AD793" s="5"/>
    </row>
    <row r="794" spans="1:30" ht="15">
      <c r="A794" s="5"/>
      <c r="B794" s="5"/>
      <c r="C794" s="12"/>
      <c r="D794" s="12"/>
      <c r="E794" s="240"/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  <c r="AA794" s="5"/>
      <c r="AB794" s="5"/>
      <c r="AC794" s="5"/>
      <c r="AD794" s="5"/>
    </row>
    <row r="795" spans="1:30" ht="15">
      <c r="A795" s="5"/>
      <c r="B795" s="5"/>
      <c r="C795" s="12"/>
      <c r="D795" s="12"/>
      <c r="E795" s="240"/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  <c r="AA795" s="5"/>
      <c r="AB795" s="5"/>
      <c r="AC795" s="5"/>
      <c r="AD795" s="5"/>
    </row>
    <row r="796" spans="1:30" ht="15">
      <c r="A796" s="5"/>
      <c r="B796" s="5"/>
      <c r="C796" s="12"/>
      <c r="D796" s="12"/>
      <c r="E796" s="240"/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  <c r="AA796" s="5"/>
      <c r="AB796" s="5"/>
      <c r="AC796" s="5"/>
      <c r="AD796" s="5"/>
    </row>
    <row r="797" spans="1:30" ht="15">
      <c r="A797" s="5"/>
      <c r="B797" s="5"/>
      <c r="C797" s="12"/>
      <c r="D797" s="12"/>
      <c r="E797" s="240"/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  <c r="AA797" s="5"/>
      <c r="AB797" s="5"/>
      <c r="AC797" s="5"/>
      <c r="AD797" s="5"/>
    </row>
    <row r="798" spans="1:30" ht="15">
      <c r="A798" s="5"/>
      <c r="B798" s="5"/>
      <c r="C798" s="12"/>
      <c r="D798" s="12"/>
      <c r="E798" s="240"/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  <c r="AA798" s="5"/>
      <c r="AB798" s="5"/>
      <c r="AC798" s="5"/>
      <c r="AD798" s="5"/>
    </row>
    <row r="799" spans="1:30" ht="15">
      <c r="A799" s="5"/>
      <c r="B799" s="5"/>
      <c r="C799" s="12"/>
      <c r="D799" s="12"/>
      <c r="E799" s="240"/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  <c r="AA799" s="5"/>
      <c r="AB799" s="5"/>
      <c r="AC799" s="5"/>
      <c r="AD799" s="5"/>
    </row>
    <row r="800" spans="1:30" ht="15">
      <c r="A800" s="5"/>
      <c r="B800" s="5"/>
      <c r="C800" s="12"/>
      <c r="D800" s="12"/>
      <c r="E800" s="240"/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  <c r="AA800" s="5"/>
      <c r="AB800" s="5"/>
      <c r="AC800" s="5"/>
      <c r="AD800" s="5"/>
    </row>
    <row r="801" spans="1:30" ht="15">
      <c r="A801" s="5"/>
      <c r="B801" s="5"/>
      <c r="C801" s="12"/>
      <c r="D801" s="12"/>
      <c r="E801" s="240"/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  <c r="AA801" s="5"/>
      <c r="AB801" s="5"/>
      <c r="AC801" s="5"/>
      <c r="AD801" s="5"/>
    </row>
    <row r="802" spans="1:30" ht="15">
      <c r="A802" s="5"/>
      <c r="B802" s="5"/>
      <c r="C802" s="12"/>
      <c r="D802" s="12"/>
      <c r="E802" s="240"/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  <c r="AA802" s="5"/>
      <c r="AB802" s="5"/>
      <c r="AC802" s="5"/>
      <c r="AD802" s="5"/>
    </row>
    <row r="803" spans="1:30" ht="15">
      <c r="A803" s="5"/>
      <c r="B803" s="5"/>
      <c r="C803" s="12"/>
      <c r="D803" s="12"/>
      <c r="E803" s="240"/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  <c r="AA803" s="5"/>
      <c r="AB803" s="5"/>
      <c r="AC803" s="5"/>
      <c r="AD803" s="5"/>
    </row>
    <row r="804" spans="1:30" ht="15">
      <c r="A804" s="5"/>
      <c r="B804" s="5"/>
      <c r="C804" s="12"/>
      <c r="D804" s="12"/>
      <c r="E804" s="240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  <c r="AA804" s="5"/>
      <c r="AB804" s="5"/>
      <c r="AC804" s="5"/>
      <c r="AD804" s="5"/>
    </row>
    <row r="805" spans="1:30" ht="15">
      <c r="A805" s="5"/>
      <c r="B805" s="5"/>
      <c r="C805" s="12"/>
      <c r="D805" s="12"/>
      <c r="E805" s="240"/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  <c r="AA805" s="5"/>
      <c r="AB805" s="5"/>
      <c r="AC805" s="5"/>
      <c r="AD805" s="5"/>
    </row>
    <row r="806" spans="1:30" ht="15">
      <c r="A806" s="5"/>
      <c r="B806" s="5"/>
      <c r="C806" s="12"/>
      <c r="D806" s="12"/>
      <c r="E806" s="240"/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  <c r="AA806" s="5"/>
      <c r="AB806" s="5"/>
      <c r="AC806" s="5"/>
      <c r="AD806" s="5"/>
    </row>
    <row r="807" spans="1:30" ht="15">
      <c r="A807" s="5"/>
      <c r="B807" s="5"/>
      <c r="C807" s="12"/>
      <c r="D807" s="12"/>
      <c r="E807" s="240"/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  <c r="AA807" s="5"/>
      <c r="AB807" s="5"/>
      <c r="AC807" s="5"/>
      <c r="AD807" s="5"/>
    </row>
    <row r="808" spans="1:30" ht="15">
      <c r="A808" s="5"/>
      <c r="B808" s="5"/>
      <c r="C808" s="12"/>
      <c r="D808" s="12"/>
      <c r="E808" s="240"/>
      <c r="F808" s="5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  <c r="AA808" s="5"/>
      <c r="AB808" s="5"/>
      <c r="AC808" s="5"/>
      <c r="AD808" s="5"/>
    </row>
    <row r="809" spans="1:30" ht="15">
      <c r="A809" s="5"/>
      <c r="B809" s="5"/>
      <c r="C809" s="12"/>
      <c r="D809" s="12"/>
      <c r="E809" s="240"/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  <c r="AA809" s="5"/>
      <c r="AB809" s="5"/>
      <c r="AC809" s="5"/>
      <c r="AD809" s="5"/>
    </row>
    <row r="810" spans="1:30" ht="15">
      <c r="A810" s="5"/>
      <c r="B810" s="5"/>
      <c r="C810" s="12"/>
      <c r="D810" s="12"/>
      <c r="E810" s="240"/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  <c r="AA810" s="5"/>
      <c r="AB810" s="5"/>
      <c r="AC810" s="5"/>
      <c r="AD810" s="5"/>
    </row>
    <row r="811" spans="1:30" ht="15">
      <c r="A811" s="5"/>
      <c r="B811" s="5"/>
      <c r="C811" s="12"/>
      <c r="D811" s="12"/>
      <c r="E811" s="240"/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  <c r="AA811" s="5"/>
      <c r="AB811" s="5"/>
      <c r="AC811" s="5"/>
      <c r="AD811" s="5"/>
    </row>
    <row r="812" spans="1:30" ht="15">
      <c r="A812" s="5"/>
      <c r="B812" s="5"/>
      <c r="C812" s="12"/>
      <c r="D812" s="12"/>
      <c r="E812" s="240"/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  <c r="AA812" s="5"/>
      <c r="AB812" s="5"/>
      <c r="AC812" s="5"/>
      <c r="AD812" s="5"/>
    </row>
    <row r="813" spans="1:30" ht="15">
      <c r="A813" s="5"/>
      <c r="B813" s="5"/>
      <c r="C813" s="12"/>
      <c r="D813" s="12"/>
      <c r="E813" s="240"/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  <c r="AA813" s="5"/>
      <c r="AB813" s="5"/>
      <c r="AC813" s="5"/>
      <c r="AD813" s="5"/>
    </row>
    <row r="814" spans="1:30" ht="15">
      <c r="A814" s="5"/>
      <c r="B814" s="5"/>
      <c r="C814" s="12"/>
      <c r="D814" s="12"/>
      <c r="E814" s="240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  <c r="AA814" s="5"/>
      <c r="AB814" s="5"/>
      <c r="AC814" s="5"/>
      <c r="AD814" s="5"/>
    </row>
    <row r="815" spans="1:30" ht="15">
      <c r="A815" s="5"/>
      <c r="B815" s="5"/>
      <c r="C815" s="12"/>
      <c r="D815" s="12"/>
      <c r="E815" s="240"/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  <c r="AA815" s="5"/>
      <c r="AB815" s="5"/>
      <c r="AC815" s="5"/>
      <c r="AD815" s="5"/>
    </row>
    <row r="816" spans="1:30" ht="15">
      <c r="A816" s="5"/>
      <c r="B816" s="5"/>
      <c r="C816" s="12"/>
      <c r="D816" s="12"/>
      <c r="E816" s="240"/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  <c r="AA816" s="5"/>
      <c r="AB816" s="5"/>
      <c r="AC816" s="5"/>
      <c r="AD816" s="5"/>
    </row>
    <row r="817" spans="1:30" ht="15">
      <c r="A817" s="5"/>
      <c r="B817" s="5"/>
      <c r="C817" s="12"/>
      <c r="D817" s="12"/>
      <c r="E817" s="240"/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  <c r="AA817" s="5"/>
      <c r="AB817" s="5"/>
      <c r="AC817" s="5"/>
      <c r="AD817" s="5"/>
    </row>
    <row r="818" spans="1:30" ht="15">
      <c r="A818" s="5"/>
      <c r="B818" s="5"/>
      <c r="C818" s="12"/>
      <c r="D818" s="12"/>
      <c r="E818" s="240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  <c r="AA818" s="5"/>
      <c r="AB818" s="5"/>
      <c r="AC818" s="5"/>
      <c r="AD818" s="5"/>
    </row>
    <row r="819" spans="1:30" ht="15">
      <c r="A819" s="5"/>
      <c r="B819" s="5"/>
      <c r="C819" s="12"/>
      <c r="D819" s="12"/>
      <c r="E819" s="240"/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  <c r="AA819" s="5"/>
      <c r="AB819" s="5"/>
      <c r="AC819" s="5"/>
      <c r="AD819" s="5"/>
    </row>
    <row r="820" spans="1:30" ht="15">
      <c r="A820" s="5"/>
      <c r="B820" s="5"/>
      <c r="C820" s="12"/>
      <c r="D820" s="12"/>
      <c r="E820" s="240"/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  <c r="AA820" s="5"/>
      <c r="AB820" s="5"/>
      <c r="AC820" s="5"/>
      <c r="AD820" s="5"/>
    </row>
    <row r="821" spans="1:30" ht="15">
      <c r="A821" s="5"/>
      <c r="B821" s="5"/>
      <c r="C821" s="12"/>
      <c r="D821" s="12"/>
      <c r="E821" s="240"/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  <c r="AA821" s="5"/>
      <c r="AB821" s="5"/>
      <c r="AC821" s="5"/>
      <c r="AD821" s="5"/>
    </row>
    <row r="822" spans="1:30" ht="15">
      <c r="A822" s="5"/>
      <c r="B822" s="5"/>
      <c r="C822" s="12"/>
      <c r="D822" s="12"/>
      <c r="E822" s="240"/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  <c r="AA822" s="5"/>
      <c r="AB822" s="5"/>
      <c r="AC822" s="5"/>
      <c r="AD822" s="5"/>
    </row>
    <row r="823" spans="1:30" ht="15">
      <c r="A823" s="5"/>
      <c r="B823" s="5"/>
      <c r="C823" s="12"/>
      <c r="D823" s="12"/>
      <c r="E823" s="240"/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  <c r="AA823" s="5"/>
      <c r="AB823" s="5"/>
      <c r="AC823" s="5"/>
      <c r="AD823" s="5"/>
    </row>
    <row r="824" spans="1:30" ht="15">
      <c r="A824" s="5"/>
      <c r="B824" s="5"/>
      <c r="C824" s="12"/>
      <c r="D824" s="12"/>
      <c r="E824" s="240"/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  <c r="AA824" s="5"/>
      <c r="AB824" s="5"/>
      <c r="AC824" s="5"/>
      <c r="AD824" s="5"/>
    </row>
    <row r="825" spans="1:30" ht="15">
      <c r="A825" s="5"/>
      <c r="B825" s="5"/>
      <c r="C825" s="12"/>
      <c r="D825" s="12"/>
      <c r="E825" s="240"/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  <c r="AA825" s="5"/>
      <c r="AB825" s="5"/>
      <c r="AC825" s="5"/>
      <c r="AD825" s="5"/>
    </row>
    <row r="826" spans="1:30" ht="15">
      <c r="A826" s="5"/>
      <c r="B826" s="5"/>
      <c r="C826" s="12"/>
      <c r="D826" s="12"/>
      <c r="E826" s="240"/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  <c r="AA826" s="5"/>
      <c r="AB826" s="5"/>
      <c r="AC826" s="5"/>
      <c r="AD826" s="5"/>
    </row>
    <row r="827" spans="1:30" ht="15">
      <c r="A827" s="5"/>
      <c r="B827" s="5"/>
      <c r="C827" s="12"/>
      <c r="D827" s="12"/>
      <c r="E827" s="240"/>
      <c r="F827" s="5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  <c r="AA827" s="5"/>
      <c r="AB827" s="5"/>
      <c r="AC827" s="5"/>
      <c r="AD827" s="5"/>
    </row>
    <row r="828" spans="1:30" ht="15">
      <c r="A828" s="5"/>
      <c r="B828" s="5"/>
      <c r="C828" s="12"/>
      <c r="D828" s="12"/>
      <c r="E828" s="240"/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  <c r="AA828" s="5"/>
      <c r="AB828" s="5"/>
      <c r="AC828" s="5"/>
      <c r="AD828" s="5"/>
    </row>
    <row r="829" spans="1:30" ht="15">
      <c r="A829" s="5"/>
      <c r="B829" s="5"/>
      <c r="C829" s="12"/>
      <c r="D829" s="12"/>
      <c r="E829" s="240"/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  <c r="AA829" s="5"/>
      <c r="AB829" s="5"/>
      <c r="AC829" s="5"/>
      <c r="AD829" s="5"/>
    </row>
    <row r="830" spans="1:30" ht="15">
      <c r="A830" s="5"/>
      <c r="B830" s="5"/>
      <c r="C830" s="12"/>
      <c r="D830" s="12"/>
      <c r="E830" s="240"/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  <c r="AA830" s="5"/>
      <c r="AB830" s="5"/>
      <c r="AC830" s="5"/>
      <c r="AD830" s="5"/>
    </row>
    <row r="831" spans="1:30" ht="15">
      <c r="A831" s="5"/>
      <c r="B831" s="5"/>
      <c r="C831" s="12"/>
      <c r="D831" s="12"/>
      <c r="E831" s="240"/>
      <c r="F831" s="5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  <c r="AA831" s="5"/>
      <c r="AB831" s="5"/>
      <c r="AC831" s="5"/>
      <c r="AD831" s="5"/>
    </row>
    <row r="832" spans="1:30" ht="15">
      <c r="A832" s="5"/>
      <c r="B832" s="5"/>
      <c r="C832" s="12"/>
      <c r="D832" s="12"/>
      <c r="E832" s="240"/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  <c r="AA832" s="5"/>
      <c r="AB832" s="5"/>
      <c r="AC832" s="5"/>
      <c r="AD832" s="5"/>
    </row>
    <row r="833" spans="1:30" ht="15">
      <c r="A833" s="5"/>
      <c r="B833" s="5"/>
      <c r="C833" s="12"/>
      <c r="D833" s="12"/>
      <c r="E833" s="240"/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  <c r="AA833" s="5"/>
      <c r="AB833" s="5"/>
      <c r="AC833" s="5"/>
      <c r="AD833" s="5"/>
    </row>
    <row r="834" spans="1:30" ht="15">
      <c r="A834" s="5"/>
      <c r="B834" s="5"/>
      <c r="C834" s="12"/>
      <c r="D834" s="12"/>
      <c r="E834" s="240"/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  <c r="AA834" s="5"/>
      <c r="AB834" s="5"/>
      <c r="AC834" s="5"/>
      <c r="AD834" s="5"/>
    </row>
    <row r="835" spans="1:30" ht="15">
      <c r="A835" s="5"/>
      <c r="B835" s="5"/>
      <c r="C835" s="12"/>
      <c r="D835" s="12"/>
      <c r="E835" s="240"/>
      <c r="F835" s="5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  <c r="AA835" s="5"/>
      <c r="AB835" s="5"/>
      <c r="AC835" s="5"/>
      <c r="AD835" s="5"/>
    </row>
    <row r="836" spans="1:30" ht="15">
      <c r="A836" s="5"/>
      <c r="B836" s="5"/>
      <c r="C836" s="12"/>
      <c r="D836" s="12"/>
      <c r="E836" s="240"/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  <c r="AA836" s="5"/>
      <c r="AB836" s="5"/>
      <c r="AC836" s="5"/>
      <c r="AD836" s="5"/>
    </row>
    <row r="837" spans="1:30" ht="15">
      <c r="A837" s="5"/>
      <c r="B837" s="5"/>
      <c r="C837" s="12"/>
      <c r="D837" s="12"/>
      <c r="E837" s="240"/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  <c r="AA837" s="5"/>
      <c r="AB837" s="5"/>
      <c r="AC837" s="5"/>
      <c r="AD837" s="5"/>
    </row>
    <row r="838" spans="1:30" ht="15">
      <c r="A838" s="5"/>
      <c r="B838" s="5"/>
      <c r="C838" s="12"/>
      <c r="D838" s="12"/>
      <c r="E838" s="240"/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  <c r="AA838" s="5"/>
      <c r="AB838" s="5"/>
      <c r="AC838" s="5"/>
      <c r="AD838" s="5"/>
    </row>
    <row r="839" spans="1:30" ht="15">
      <c r="A839" s="5"/>
      <c r="B839" s="5"/>
      <c r="C839" s="12"/>
      <c r="D839" s="12"/>
      <c r="E839" s="240"/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  <c r="AA839" s="5"/>
      <c r="AB839" s="5"/>
      <c r="AC839" s="5"/>
      <c r="AD839" s="5"/>
    </row>
    <row r="840" spans="1:30" ht="15">
      <c r="A840" s="5"/>
      <c r="B840" s="5"/>
      <c r="C840" s="12"/>
      <c r="D840" s="12"/>
      <c r="E840" s="240"/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  <c r="AA840" s="5"/>
      <c r="AB840" s="5"/>
      <c r="AC840" s="5"/>
      <c r="AD840" s="5"/>
    </row>
    <row r="841" spans="1:30" ht="15">
      <c r="A841" s="5"/>
      <c r="B841" s="5"/>
      <c r="C841" s="12"/>
      <c r="D841" s="12"/>
      <c r="E841" s="240"/>
      <c r="F841" s="5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  <c r="AA841" s="5"/>
      <c r="AB841" s="5"/>
      <c r="AC841" s="5"/>
      <c r="AD841" s="5"/>
    </row>
    <row r="842" spans="1:30" ht="15">
      <c r="A842" s="5"/>
      <c r="B842" s="5"/>
      <c r="C842" s="12"/>
      <c r="D842" s="12"/>
      <c r="E842" s="240"/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  <c r="AA842" s="5"/>
      <c r="AB842" s="5"/>
      <c r="AC842" s="5"/>
      <c r="AD842" s="5"/>
    </row>
    <row r="843" spans="1:30" ht="15">
      <c r="A843" s="5"/>
      <c r="B843" s="5"/>
      <c r="C843" s="12"/>
      <c r="D843" s="12"/>
      <c r="E843" s="240"/>
      <c r="F843" s="5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  <c r="AA843" s="5"/>
      <c r="AB843" s="5"/>
      <c r="AC843" s="5"/>
      <c r="AD843" s="5"/>
    </row>
    <row r="844" spans="1:30" ht="15">
      <c r="A844" s="5"/>
      <c r="B844" s="5"/>
      <c r="C844" s="12"/>
      <c r="D844" s="12"/>
      <c r="E844" s="240"/>
      <c r="F844" s="5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  <c r="AA844" s="5"/>
      <c r="AB844" s="5"/>
      <c r="AC844" s="5"/>
      <c r="AD844" s="5"/>
    </row>
    <row r="845" spans="1:30" ht="15">
      <c r="A845" s="5"/>
      <c r="B845" s="5"/>
      <c r="C845" s="12"/>
      <c r="D845" s="12"/>
      <c r="E845" s="240"/>
      <c r="F845" s="5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  <c r="AA845" s="5"/>
      <c r="AB845" s="5"/>
      <c r="AC845" s="5"/>
      <c r="AD845" s="5"/>
    </row>
    <row r="846" spans="1:30" ht="15">
      <c r="A846" s="5"/>
      <c r="B846" s="5"/>
      <c r="C846" s="12"/>
      <c r="D846" s="12"/>
      <c r="E846" s="240"/>
      <c r="F846" s="5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  <c r="AA846" s="5"/>
      <c r="AB846" s="5"/>
      <c r="AC846" s="5"/>
      <c r="AD846" s="5"/>
    </row>
    <row r="847" spans="1:30" ht="15">
      <c r="A847" s="5"/>
      <c r="B847" s="5"/>
      <c r="C847" s="12"/>
      <c r="D847" s="12"/>
      <c r="E847" s="240"/>
      <c r="F847" s="5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  <c r="AA847" s="5"/>
      <c r="AB847" s="5"/>
      <c r="AC847" s="5"/>
      <c r="AD847" s="5"/>
    </row>
    <row r="848" spans="1:30" ht="15">
      <c r="A848" s="5"/>
      <c r="B848" s="5"/>
      <c r="C848" s="12"/>
      <c r="D848" s="12"/>
      <c r="E848" s="240"/>
      <c r="F848" s="5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  <c r="AA848" s="5"/>
      <c r="AB848" s="5"/>
      <c r="AC848" s="5"/>
      <c r="AD848" s="5"/>
    </row>
    <row r="849" spans="1:30" ht="15">
      <c r="A849" s="5"/>
      <c r="B849" s="5"/>
      <c r="C849" s="12"/>
      <c r="D849" s="12"/>
      <c r="E849" s="240"/>
      <c r="F849" s="5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  <c r="AA849" s="5"/>
      <c r="AB849" s="5"/>
      <c r="AC849" s="5"/>
      <c r="AD849" s="5"/>
    </row>
    <row r="850" spans="1:30" ht="15">
      <c r="A850" s="5"/>
      <c r="B850" s="5"/>
      <c r="C850" s="12"/>
      <c r="D850" s="12"/>
      <c r="E850" s="240"/>
      <c r="F850" s="5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  <c r="AA850" s="5"/>
      <c r="AB850" s="5"/>
      <c r="AC850" s="5"/>
      <c r="AD850" s="5"/>
    </row>
    <row r="851" spans="1:30" ht="15">
      <c r="A851" s="5"/>
      <c r="B851" s="5"/>
      <c r="C851" s="12"/>
      <c r="D851" s="12"/>
      <c r="E851" s="240"/>
      <c r="F851" s="5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  <c r="AA851" s="5"/>
      <c r="AB851" s="5"/>
      <c r="AC851" s="5"/>
      <c r="AD851" s="5"/>
    </row>
    <row r="852" spans="1:30" ht="15">
      <c r="A852" s="5"/>
      <c r="B852" s="5"/>
      <c r="C852" s="12"/>
      <c r="D852" s="12"/>
      <c r="E852" s="240"/>
      <c r="F852" s="5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  <c r="AA852" s="5"/>
      <c r="AB852" s="5"/>
      <c r="AC852" s="5"/>
      <c r="AD852" s="5"/>
    </row>
    <row r="853" spans="1:30" ht="15">
      <c r="A853" s="5"/>
      <c r="B853" s="5"/>
      <c r="C853" s="12"/>
      <c r="D853" s="12"/>
      <c r="E853" s="240"/>
      <c r="F853" s="5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  <c r="AA853" s="5"/>
      <c r="AB853" s="5"/>
      <c r="AC853" s="5"/>
      <c r="AD853" s="5"/>
    </row>
    <row r="854" spans="1:30" ht="15">
      <c r="A854" s="5"/>
      <c r="B854" s="5"/>
      <c r="C854" s="12"/>
      <c r="D854" s="12"/>
      <c r="E854" s="240"/>
      <c r="F854" s="5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  <c r="AA854" s="5"/>
      <c r="AB854" s="5"/>
      <c r="AC854" s="5"/>
      <c r="AD854" s="5"/>
    </row>
    <row r="855" spans="1:30" ht="15">
      <c r="A855" s="5"/>
      <c r="B855" s="5"/>
      <c r="C855" s="12"/>
      <c r="D855" s="12"/>
      <c r="E855" s="240"/>
      <c r="F855" s="5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  <c r="AA855" s="5"/>
      <c r="AB855" s="5"/>
      <c r="AC855" s="5"/>
      <c r="AD855" s="5"/>
    </row>
    <row r="856" spans="1:30" ht="15">
      <c r="A856" s="5"/>
      <c r="B856" s="5"/>
      <c r="C856" s="12"/>
      <c r="D856" s="12"/>
      <c r="E856" s="240"/>
      <c r="F856" s="5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  <c r="AA856" s="5"/>
      <c r="AB856" s="5"/>
      <c r="AC856" s="5"/>
      <c r="AD856" s="5"/>
    </row>
    <row r="857" spans="1:30" ht="15">
      <c r="A857" s="5"/>
      <c r="B857" s="5"/>
      <c r="C857" s="12"/>
      <c r="D857" s="12"/>
      <c r="E857" s="240"/>
      <c r="F857" s="5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  <c r="AA857" s="5"/>
      <c r="AB857" s="5"/>
      <c r="AC857" s="5"/>
      <c r="AD857" s="5"/>
    </row>
    <row r="858" spans="1:30" ht="15">
      <c r="A858" s="5"/>
      <c r="B858" s="5"/>
      <c r="C858" s="12"/>
      <c r="D858" s="12"/>
      <c r="E858" s="240"/>
      <c r="F858" s="5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  <c r="AA858" s="5"/>
      <c r="AB858" s="5"/>
      <c r="AC858" s="5"/>
      <c r="AD858" s="5"/>
    </row>
    <row r="859" spans="1:30" ht="15">
      <c r="A859" s="5"/>
      <c r="B859" s="5"/>
      <c r="C859" s="12"/>
      <c r="D859" s="12"/>
      <c r="E859" s="240"/>
      <c r="F859" s="5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  <c r="AA859" s="5"/>
      <c r="AB859" s="5"/>
      <c r="AC859" s="5"/>
      <c r="AD859" s="5"/>
    </row>
    <row r="860" spans="1:30" ht="15">
      <c r="A860" s="5"/>
      <c r="B860" s="5"/>
      <c r="C860" s="12"/>
      <c r="D860" s="12"/>
      <c r="E860" s="240"/>
      <c r="F860" s="5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  <c r="AA860" s="5"/>
      <c r="AB860" s="5"/>
      <c r="AC860" s="5"/>
      <c r="AD860" s="5"/>
    </row>
    <row r="861" spans="1:30" ht="15">
      <c r="A861" s="5"/>
      <c r="B861" s="5"/>
      <c r="C861" s="12"/>
      <c r="D861" s="12"/>
      <c r="E861" s="240"/>
      <c r="F861" s="5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  <c r="AA861" s="5"/>
      <c r="AB861" s="5"/>
      <c r="AC861" s="5"/>
      <c r="AD861" s="5"/>
    </row>
    <row r="862" spans="1:30" ht="15">
      <c r="A862" s="5"/>
      <c r="B862" s="5"/>
      <c r="C862" s="12"/>
      <c r="D862" s="12"/>
      <c r="E862" s="240"/>
      <c r="F862" s="5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  <c r="AA862" s="5"/>
      <c r="AB862" s="5"/>
      <c r="AC862" s="5"/>
      <c r="AD862" s="5"/>
    </row>
    <row r="863" spans="1:30" ht="15">
      <c r="A863" s="5"/>
      <c r="B863" s="5"/>
      <c r="C863" s="12"/>
      <c r="D863" s="12"/>
      <c r="E863" s="240"/>
      <c r="F863" s="5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  <c r="AA863" s="5"/>
      <c r="AB863" s="5"/>
      <c r="AC863" s="5"/>
      <c r="AD863" s="5"/>
    </row>
    <row r="864" spans="1:30" ht="15">
      <c r="A864" s="5"/>
      <c r="B864" s="5"/>
      <c r="C864" s="12"/>
      <c r="D864" s="12"/>
      <c r="E864" s="240"/>
      <c r="F864" s="5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  <c r="AA864" s="5"/>
      <c r="AB864" s="5"/>
      <c r="AC864" s="5"/>
      <c r="AD864" s="5"/>
    </row>
    <row r="865" spans="1:30" ht="15">
      <c r="A865" s="5"/>
      <c r="B865" s="5"/>
      <c r="C865" s="12"/>
      <c r="D865" s="12"/>
      <c r="E865" s="240"/>
      <c r="F865" s="5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  <c r="AA865" s="5"/>
      <c r="AB865" s="5"/>
      <c r="AC865" s="5"/>
      <c r="AD865" s="5"/>
    </row>
    <row r="866" spans="1:30" ht="15">
      <c r="A866" s="5"/>
      <c r="B866" s="5"/>
      <c r="C866" s="12"/>
      <c r="D866" s="12"/>
      <c r="E866" s="240"/>
      <c r="F866" s="5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  <c r="AA866" s="5"/>
      <c r="AB866" s="5"/>
      <c r="AC866" s="5"/>
      <c r="AD866" s="5"/>
    </row>
    <row r="867" spans="1:30" ht="15">
      <c r="A867" s="5"/>
      <c r="B867" s="5"/>
      <c r="C867" s="12"/>
      <c r="D867" s="12"/>
      <c r="E867" s="240"/>
      <c r="F867" s="5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  <c r="AA867" s="5"/>
      <c r="AB867" s="5"/>
      <c r="AC867" s="5"/>
      <c r="AD867" s="5"/>
    </row>
    <row r="868" spans="1:30" ht="15">
      <c r="A868" s="5"/>
      <c r="B868" s="5"/>
      <c r="C868" s="12"/>
      <c r="D868" s="12"/>
      <c r="E868" s="240"/>
      <c r="F868" s="5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  <c r="AA868" s="5"/>
      <c r="AB868" s="5"/>
      <c r="AC868" s="5"/>
      <c r="AD868" s="5"/>
    </row>
    <row r="869" spans="1:30" ht="15">
      <c r="A869" s="5"/>
      <c r="B869" s="5"/>
      <c r="C869" s="12"/>
      <c r="D869" s="12"/>
      <c r="E869" s="240"/>
      <c r="F869" s="5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  <c r="AA869" s="5"/>
      <c r="AB869" s="5"/>
      <c r="AC869" s="5"/>
      <c r="AD869" s="5"/>
    </row>
    <row r="870" spans="1:30" ht="15">
      <c r="A870" s="5"/>
      <c r="B870" s="5"/>
      <c r="C870" s="12"/>
      <c r="D870" s="12"/>
      <c r="E870" s="240"/>
      <c r="F870" s="5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  <c r="AA870" s="5"/>
      <c r="AB870" s="5"/>
      <c r="AC870" s="5"/>
      <c r="AD870" s="5"/>
    </row>
    <row r="871" spans="1:30" ht="15">
      <c r="A871" s="5"/>
      <c r="B871" s="5"/>
      <c r="C871" s="12"/>
      <c r="D871" s="12"/>
      <c r="E871" s="240"/>
      <c r="F871" s="5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  <c r="AA871" s="5"/>
      <c r="AB871" s="5"/>
      <c r="AC871" s="5"/>
      <c r="AD871" s="5"/>
    </row>
    <row r="872" spans="1:30" ht="15">
      <c r="A872" s="5"/>
      <c r="B872" s="5"/>
      <c r="C872" s="12"/>
      <c r="D872" s="12"/>
      <c r="E872" s="240"/>
      <c r="F872" s="5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  <c r="AA872" s="5"/>
      <c r="AB872" s="5"/>
      <c r="AC872" s="5"/>
      <c r="AD872" s="5"/>
    </row>
    <row r="873" spans="1:30" ht="15">
      <c r="A873" s="5"/>
      <c r="B873" s="5"/>
      <c r="C873" s="12"/>
      <c r="D873" s="12"/>
      <c r="E873" s="240"/>
      <c r="F873" s="5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  <c r="AA873" s="5"/>
      <c r="AB873" s="5"/>
      <c r="AC873" s="5"/>
      <c r="AD873" s="5"/>
    </row>
    <row r="874" spans="1:30" ht="15">
      <c r="A874" s="5"/>
      <c r="B874" s="5"/>
      <c r="C874" s="12"/>
      <c r="D874" s="12"/>
      <c r="E874" s="240"/>
      <c r="F874" s="5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  <c r="AA874" s="5"/>
      <c r="AB874" s="5"/>
      <c r="AC874" s="5"/>
      <c r="AD874" s="5"/>
    </row>
    <row r="875" spans="1:30" ht="15">
      <c r="A875" s="5"/>
      <c r="B875" s="5"/>
      <c r="C875" s="12"/>
      <c r="D875" s="12"/>
      <c r="E875" s="240"/>
      <c r="F875" s="5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  <c r="AA875" s="5"/>
      <c r="AB875" s="5"/>
      <c r="AC875" s="5"/>
      <c r="AD875" s="5"/>
    </row>
    <row r="876" spans="1:30" ht="15">
      <c r="A876" s="5"/>
      <c r="B876" s="5"/>
      <c r="C876" s="12"/>
      <c r="D876" s="12"/>
      <c r="E876" s="240"/>
      <c r="F876" s="5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  <c r="AA876" s="5"/>
      <c r="AB876" s="5"/>
      <c r="AC876" s="5"/>
      <c r="AD876" s="5"/>
    </row>
    <row r="877" spans="1:30" ht="15">
      <c r="A877" s="5"/>
      <c r="B877" s="5"/>
      <c r="C877" s="12"/>
      <c r="D877" s="12"/>
      <c r="E877" s="240"/>
      <c r="F877" s="5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  <c r="AA877" s="5"/>
      <c r="AB877" s="5"/>
      <c r="AC877" s="5"/>
      <c r="AD877" s="5"/>
    </row>
    <row r="878" spans="1:30" ht="15">
      <c r="A878" s="5"/>
      <c r="B878" s="5"/>
      <c r="C878" s="12"/>
      <c r="D878" s="12"/>
      <c r="E878" s="240"/>
      <c r="F878" s="5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  <c r="AA878" s="5"/>
      <c r="AB878" s="5"/>
      <c r="AC878" s="5"/>
      <c r="AD878" s="5"/>
    </row>
    <row r="879" spans="1:30" ht="15">
      <c r="A879" s="5"/>
      <c r="B879" s="5"/>
      <c r="C879" s="12"/>
      <c r="D879" s="12"/>
      <c r="E879" s="240"/>
      <c r="F879" s="5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  <c r="AA879" s="5"/>
      <c r="AB879" s="5"/>
      <c r="AC879" s="5"/>
      <c r="AD879" s="5"/>
    </row>
    <row r="880" spans="1:30" ht="15">
      <c r="A880" s="5"/>
      <c r="B880" s="5"/>
      <c r="C880" s="12"/>
      <c r="D880" s="12"/>
      <c r="E880" s="240"/>
      <c r="F880" s="5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  <c r="AA880" s="5"/>
      <c r="AB880" s="5"/>
      <c r="AC880" s="5"/>
      <c r="AD880" s="5"/>
    </row>
    <row r="881" spans="1:30" ht="15">
      <c r="A881" s="5"/>
      <c r="B881" s="5"/>
      <c r="C881" s="12"/>
      <c r="D881" s="12"/>
      <c r="E881" s="240"/>
      <c r="F881" s="5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  <c r="AA881" s="5"/>
      <c r="AB881" s="5"/>
      <c r="AC881" s="5"/>
      <c r="AD881" s="5"/>
    </row>
    <row r="882" spans="1:30" ht="15">
      <c r="A882" s="5"/>
      <c r="B882" s="5"/>
      <c r="C882" s="12"/>
      <c r="D882" s="12"/>
      <c r="E882" s="240"/>
      <c r="F882" s="5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  <c r="AA882" s="5"/>
      <c r="AB882" s="5"/>
      <c r="AC882" s="5"/>
      <c r="AD882" s="5"/>
    </row>
    <row r="883" spans="1:30" ht="15">
      <c r="A883" s="5"/>
      <c r="B883" s="5"/>
      <c r="C883" s="12"/>
      <c r="D883" s="12"/>
      <c r="E883" s="240"/>
      <c r="F883" s="5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  <c r="AA883" s="5"/>
      <c r="AB883" s="5"/>
      <c r="AC883" s="5"/>
      <c r="AD883" s="5"/>
    </row>
    <row r="884" spans="1:30" ht="15">
      <c r="A884" s="5"/>
      <c r="B884" s="5"/>
      <c r="C884" s="12"/>
      <c r="D884" s="12"/>
      <c r="E884" s="240"/>
      <c r="F884" s="5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  <c r="AA884" s="5"/>
      <c r="AB884" s="5"/>
      <c r="AC884" s="5"/>
      <c r="AD884" s="5"/>
    </row>
    <row r="885" spans="1:30" ht="15">
      <c r="A885" s="5"/>
      <c r="B885" s="5"/>
      <c r="C885" s="12"/>
      <c r="D885" s="12"/>
      <c r="E885" s="240"/>
      <c r="F885" s="5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  <c r="AA885" s="5"/>
      <c r="AB885" s="5"/>
      <c r="AC885" s="5"/>
      <c r="AD885" s="5"/>
    </row>
    <row r="886" spans="1:30" ht="15">
      <c r="A886" s="5"/>
      <c r="B886" s="5"/>
      <c r="C886" s="12"/>
      <c r="D886" s="12"/>
      <c r="E886" s="240"/>
      <c r="F886" s="5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  <c r="AA886" s="5"/>
      <c r="AB886" s="5"/>
      <c r="AC886" s="5"/>
      <c r="AD886" s="5"/>
    </row>
    <row r="887" spans="1:30" ht="15">
      <c r="A887" s="5"/>
      <c r="B887" s="5"/>
      <c r="C887" s="12"/>
      <c r="D887" s="12"/>
      <c r="E887" s="240"/>
      <c r="F887" s="5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  <c r="AA887" s="5"/>
      <c r="AB887" s="5"/>
      <c r="AC887" s="5"/>
      <c r="AD887" s="5"/>
    </row>
    <row r="888" spans="1:30" ht="15">
      <c r="A888" s="5"/>
      <c r="B888" s="5"/>
      <c r="C888" s="12"/>
      <c r="D888" s="12"/>
      <c r="E888" s="240"/>
      <c r="F888" s="5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  <c r="AA888" s="5"/>
      <c r="AB888" s="5"/>
      <c r="AC888" s="5"/>
      <c r="AD888" s="5"/>
    </row>
    <row r="889" spans="1:30" ht="15">
      <c r="A889" s="5"/>
      <c r="B889" s="5"/>
      <c r="C889" s="12"/>
      <c r="D889" s="12"/>
      <c r="E889" s="240"/>
      <c r="F889" s="5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  <c r="AA889" s="5"/>
      <c r="AB889" s="5"/>
      <c r="AC889" s="5"/>
      <c r="AD889" s="5"/>
    </row>
    <row r="890" spans="1:30" ht="15">
      <c r="A890" s="5"/>
      <c r="B890" s="5"/>
      <c r="C890" s="12"/>
      <c r="D890" s="12"/>
      <c r="E890" s="240"/>
      <c r="F890" s="5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  <c r="AA890" s="5"/>
      <c r="AB890" s="5"/>
      <c r="AC890" s="5"/>
      <c r="AD890" s="5"/>
    </row>
    <row r="891" spans="1:30" ht="15">
      <c r="A891" s="5"/>
      <c r="B891" s="5"/>
      <c r="C891" s="12"/>
      <c r="D891" s="12"/>
      <c r="E891" s="240"/>
      <c r="F891" s="5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  <c r="AA891" s="5"/>
      <c r="AB891" s="5"/>
      <c r="AC891" s="5"/>
      <c r="AD891" s="5"/>
    </row>
    <row r="892" spans="1:30" ht="15">
      <c r="A892" s="5"/>
      <c r="B892" s="5"/>
      <c r="C892" s="12"/>
      <c r="D892" s="12"/>
      <c r="E892" s="240"/>
      <c r="F892" s="5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  <c r="AA892" s="5"/>
      <c r="AB892" s="5"/>
      <c r="AC892" s="5"/>
      <c r="AD892" s="5"/>
    </row>
    <row r="893" spans="1:30" ht="15">
      <c r="A893" s="5"/>
      <c r="B893" s="5"/>
      <c r="C893" s="12"/>
      <c r="D893" s="12"/>
      <c r="E893" s="240"/>
      <c r="F893" s="5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  <c r="AA893" s="5"/>
      <c r="AB893" s="5"/>
      <c r="AC893" s="5"/>
      <c r="AD893" s="5"/>
    </row>
    <row r="894" spans="1:30" ht="15">
      <c r="A894" s="5"/>
      <c r="B894" s="5"/>
      <c r="C894" s="12"/>
      <c r="D894" s="12"/>
      <c r="E894" s="240"/>
      <c r="F894" s="5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  <c r="AA894" s="5"/>
      <c r="AB894" s="5"/>
      <c r="AC894" s="5"/>
      <c r="AD894" s="5"/>
    </row>
    <row r="895" spans="1:30" ht="15">
      <c r="A895" s="5"/>
      <c r="B895" s="5"/>
      <c r="C895" s="12"/>
      <c r="D895" s="12"/>
      <c r="E895" s="240"/>
      <c r="F895" s="5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  <c r="AA895" s="5"/>
      <c r="AB895" s="5"/>
      <c r="AC895" s="5"/>
      <c r="AD895" s="5"/>
    </row>
    <row r="896" spans="1:30" ht="15">
      <c r="A896" s="5"/>
      <c r="B896" s="5"/>
      <c r="C896" s="12"/>
      <c r="D896" s="12"/>
      <c r="E896" s="240"/>
      <c r="F896" s="5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  <c r="AA896" s="5"/>
      <c r="AB896" s="5"/>
      <c r="AC896" s="5"/>
      <c r="AD896" s="5"/>
    </row>
    <row r="897" spans="1:30" ht="15">
      <c r="A897" s="5"/>
      <c r="B897" s="5"/>
      <c r="C897" s="12"/>
      <c r="D897" s="12"/>
      <c r="E897" s="240"/>
      <c r="F897" s="5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  <c r="AA897" s="5"/>
      <c r="AB897" s="5"/>
      <c r="AC897" s="5"/>
      <c r="AD897" s="5"/>
    </row>
    <row r="898" spans="1:30" ht="15">
      <c r="A898" s="5"/>
      <c r="B898" s="5"/>
      <c r="C898" s="12"/>
      <c r="D898" s="12"/>
      <c r="E898" s="240"/>
      <c r="F898" s="5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  <c r="AA898" s="5"/>
      <c r="AB898" s="5"/>
      <c r="AC898" s="5"/>
      <c r="AD898" s="5"/>
    </row>
    <row r="899" spans="1:30" ht="15">
      <c r="A899" s="5"/>
      <c r="B899" s="5"/>
      <c r="C899" s="12"/>
      <c r="D899" s="12"/>
      <c r="E899" s="240"/>
      <c r="F899" s="5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  <c r="AA899" s="5"/>
      <c r="AB899" s="5"/>
      <c r="AC899" s="5"/>
      <c r="AD899" s="5"/>
    </row>
    <row r="900" spans="1:30" ht="15">
      <c r="A900" s="5"/>
      <c r="B900" s="5"/>
      <c r="C900" s="12"/>
      <c r="D900" s="12"/>
      <c r="E900" s="240"/>
      <c r="F900" s="5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  <c r="AA900" s="5"/>
      <c r="AB900" s="5"/>
      <c r="AC900" s="5"/>
      <c r="AD900" s="5"/>
    </row>
    <row r="901" spans="1:30" ht="15">
      <c r="A901" s="5"/>
      <c r="B901" s="5"/>
      <c r="C901" s="12"/>
      <c r="D901" s="12"/>
      <c r="E901" s="240"/>
      <c r="F901" s="5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  <c r="AA901" s="5"/>
      <c r="AB901" s="5"/>
      <c r="AC901" s="5"/>
      <c r="AD901" s="5"/>
    </row>
    <row r="902" spans="1:30" ht="15">
      <c r="A902" s="5"/>
      <c r="B902" s="5"/>
      <c r="C902" s="12"/>
      <c r="D902" s="12"/>
      <c r="E902" s="240"/>
      <c r="F902" s="5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  <c r="AA902" s="5"/>
      <c r="AB902" s="5"/>
      <c r="AC902" s="5"/>
      <c r="AD902" s="5"/>
    </row>
    <row r="903" spans="1:30" ht="15">
      <c r="A903" s="5"/>
      <c r="B903" s="5"/>
      <c r="C903" s="12"/>
      <c r="D903" s="12"/>
      <c r="E903" s="240"/>
      <c r="F903" s="5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  <c r="AA903" s="5"/>
      <c r="AB903" s="5"/>
      <c r="AC903" s="5"/>
      <c r="AD903" s="5"/>
    </row>
    <row r="904" spans="1:30" ht="15">
      <c r="A904" s="5"/>
      <c r="B904" s="5"/>
      <c r="C904" s="12"/>
      <c r="D904" s="12"/>
      <c r="E904" s="240"/>
      <c r="F904" s="5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  <c r="AA904" s="5"/>
      <c r="AB904" s="5"/>
      <c r="AC904" s="5"/>
      <c r="AD904" s="5"/>
    </row>
    <row r="905" spans="1:30" ht="15">
      <c r="A905" s="5"/>
      <c r="B905" s="5"/>
      <c r="C905" s="12"/>
      <c r="D905" s="12"/>
      <c r="E905" s="240"/>
      <c r="F905" s="5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  <c r="AA905" s="5"/>
      <c r="AB905" s="5"/>
      <c r="AC905" s="5"/>
      <c r="AD905" s="5"/>
    </row>
    <row r="906" spans="1:30" ht="15">
      <c r="A906" s="5"/>
      <c r="B906" s="5"/>
      <c r="C906" s="12"/>
      <c r="D906" s="12"/>
      <c r="E906" s="240"/>
      <c r="F906" s="5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  <c r="AA906" s="5"/>
      <c r="AB906" s="5"/>
      <c r="AC906" s="5"/>
      <c r="AD906" s="5"/>
    </row>
    <row r="907" spans="1:30" ht="15">
      <c r="A907" s="5"/>
      <c r="B907" s="5"/>
      <c r="C907" s="12"/>
      <c r="D907" s="12"/>
      <c r="E907" s="240"/>
      <c r="F907" s="5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  <c r="AA907" s="5"/>
      <c r="AB907" s="5"/>
      <c r="AC907" s="5"/>
      <c r="AD907" s="5"/>
    </row>
    <row r="908" spans="1:30" ht="15">
      <c r="A908" s="5"/>
      <c r="B908" s="5"/>
      <c r="C908" s="12"/>
      <c r="D908" s="12"/>
      <c r="E908" s="240"/>
      <c r="F908" s="5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  <c r="AA908" s="5"/>
      <c r="AB908" s="5"/>
      <c r="AC908" s="5"/>
      <c r="AD908" s="5"/>
    </row>
    <row r="909" spans="1:30" ht="15">
      <c r="A909" s="5"/>
      <c r="B909" s="5"/>
      <c r="C909" s="12"/>
      <c r="D909" s="12"/>
      <c r="E909" s="240"/>
      <c r="F909" s="5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  <c r="AA909" s="5"/>
      <c r="AB909" s="5"/>
      <c r="AC909" s="5"/>
      <c r="AD909" s="5"/>
    </row>
    <row r="910" spans="1:30" ht="15">
      <c r="A910" s="5"/>
      <c r="B910" s="5"/>
      <c r="C910" s="12"/>
      <c r="D910" s="12"/>
      <c r="E910" s="240"/>
      <c r="F910" s="5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  <c r="AA910" s="5"/>
      <c r="AB910" s="5"/>
      <c r="AC910" s="5"/>
      <c r="AD910" s="5"/>
    </row>
    <row r="911" spans="1:30" ht="15">
      <c r="A911" s="5"/>
      <c r="B911" s="5"/>
      <c r="C911" s="12"/>
      <c r="D911" s="12"/>
      <c r="E911" s="240"/>
      <c r="F911" s="5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  <c r="AA911" s="5"/>
      <c r="AB911" s="5"/>
      <c r="AC911" s="5"/>
      <c r="AD911" s="5"/>
    </row>
    <row r="912" spans="1:30" ht="15">
      <c r="A912" s="5"/>
      <c r="B912" s="5"/>
      <c r="C912" s="12"/>
      <c r="D912" s="12"/>
      <c r="E912" s="240"/>
      <c r="F912" s="5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  <c r="AA912" s="5"/>
      <c r="AB912" s="5"/>
      <c r="AC912" s="5"/>
      <c r="AD912" s="5"/>
    </row>
    <row r="913" spans="1:30" ht="15">
      <c r="A913" s="5"/>
      <c r="B913" s="5"/>
      <c r="C913" s="12"/>
      <c r="D913" s="12"/>
      <c r="E913" s="240"/>
      <c r="F913" s="5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  <c r="AA913" s="5"/>
      <c r="AB913" s="5"/>
      <c r="AC913" s="5"/>
      <c r="AD913" s="5"/>
    </row>
    <row r="914" spans="1:30" ht="15">
      <c r="A914" s="5"/>
      <c r="B914" s="5"/>
      <c r="C914" s="12"/>
      <c r="D914" s="12"/>
      <c r="E914" s="240"/>
      <c r="F914" s="5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  <c r="AA914" s="5"/>
      <c r="AB914" s="5"/>
      <c r="AC914" s="5"/>
      <c r="AD914" s="5"/>
    </row>
    <row r="915" spans="1:30" ht="15">
      <c r="A915" s="5"/>
      <c r="B915" s="5"/>
      <c r="C915" s="12"/>
      <c r="D915" s="12"/>
      <c r="E915" s="240"/>
      <c r="F915" s="5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  <c r="AA915" s="5"/>
      <c r="AB915" s="5"/>
      <c r="AC915" s="5"/>
      <c r="AD915" s="5"/>
    </row>
    <row r="916" spans="1:30" ht="15">
      <c r="A916" s="5"/>
      <c r="B916" s="5"/>
      <c r="C916" s="12"/>
      <c r="D916" s="12"/>
      <c r="E916" s="240"/>
      <c r="F916" s="5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  <c r="AA916" s="5"/>
      <c r="AB916" s="5"/>
      <c r="AC916" s="5"/>
      <c r="AD916" s="5"/>
    </row>
    <row r="917" spans="1:30" ht="15">
      <c r="A917" s="5"/>
      <c r="B917" s="5"/>
      <c r="C917" s="12"/>
      <c r="D917" s="12"/>
      <c r="E917" s="240"/>
      <c r="F917" s="5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  <c r="AA917" s="5"/>
      <c r="AB917" s="5"/>
      <c r="AC917" s="5"/>
      <c r="AD917" s="5"/>
    </row>
    <row r="918" spans="1:30" ht="15">
      <c r="A918" s="5"/>
      <c r="B918" s="5"/>
      <c r="C918" s="12"/>
      <c r="D918" s="12"/>
      <c r="E918" s="240"/>
      <c r="F918" s="5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  <c r="AA918" s="5"/>
      <c r="AB918" s="5"/>
      <c r="AC918" s="5"/>
      <c r="AD918" s="5"/>
    </row>
    <row r="919" spans="1:30" ht="15">
      <c r="A919" s="5"/>
      <c r="B919" s="5"/>
      <c r="C919" s="12"/>
      <c r="D919" s="12"/>
      <c r="E919" s="240"/>
      <c r="F919" s="5"/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  <c r="AA919" s="5"/>
      <c r="AB919" s="5"/>
      <c r="AC919" s="5"/>
      <c r="AD919" s="5"/>
    </row>
    <row r="920" spans="1:30" ht="15">
      <c r="A920" s="5"/>
      <c r="B920" s="5"/>
      <c r="C920" s="12"/>
      <c r="D920" s="12"/>
      <c r="E920" s="240"/>
      <c r="F920" s="5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  <c r="AA920" s="5"/>
      <c r="AB920" s="5"/>
      <c r="AC920" s="5"/>
      <c r="AD920" s="5"/>
    </row>
    <row r="921" spans="1:30" ht="15">
      <c r="A921" s="5"/>
      <c r="B921" s="5"/>
      <c r="C921" s="12"/>
      <c r="D921" s="12"/>
      <c r="E921" s="240"/>
      <c r="F921" s="5"/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  <c r="AA921" s="5"/>
      <c r="AB921" s="5"/>
      <c r="AC921" s="5"/>
      <c r="AD921" s="5"/>
    </row>
    <row r="922" spans="1:30" ht="15">
      <c r="A922" s="5"/>
      <c r="B922" s="5"/>
      <c r="C922" s="12"/>
      <c r="D922" s="12"/>
      <c r="E922" s="240"/>
      <c r="F922" s="5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  <c r="AA922" s="5"/>
      <c r="AB922" s="5"/>
      <c r="AC922" s="5"/>
      <c r="AD922" s="5"/>
    </row>
    <row r="923" spans="1:30" ht="15">
      <c r="A923" s="5"/>
      <c r="B923" s="5"/>
      <c r="C923" s="12"/>
      <c r="D923" s="12"/>
      <c r="E923" s="240"/>
      <c r="F923" s="5"/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  <c r="AA923" s="5"/>
      <c r="AB923" s="5"/>
      <c r="AC923" s="5"/>
      <c r="AD923" s="5"/>
    </row>
    <row r="924" spans="1:30" ht="15">
      <c r="A924" s="5"/>
      <c r="B924" s="5"/>
      <c r="C924" s="12"/>
      <c r="D924" s="12"/>
      <c r="E924" s="240"/>
      <c r="F924" s="5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  <c r="AA924" s="5"/>
      <c r="AB924" s="5"/>
      <c r="AC924" s="5"/>
      <c r="AD924" s="5"/>
    </row>
    <row r="925" spans="1:30" ht="15">
      <c r="A925" s="5"/>
      <c r="B925" s="5"/>
      <c r="C925" s="12"/>
      <c r="D925" s="12"/>
      <c r="E925" s="240"/>
      <c r="F925" s="5"/>
      <c r="G925" s="5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  <c r="AA925" s="5"/>
      <c r="AB925" s="5"/>
      <c r="AC925" s="5"/>
      <c r="AD925" s="5"/>
    </row>
    <row r="926" spans="1:30" ht="15">
      <c r="A926" s="5"/>
      <c r="B926" s="5"/>
      <c r="C926" s="12"/>
      <c r="D926" s="12"/>
      <c r="E926" s="240"/>
      <c r="F926" s="5"/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  <c r="AA926" s="5"/>
      <c r="AB926" s="5"/>
      <c r="AC926" s="5"/>
      <c r="AD926" s="5"/>
    </row>
    <row r="927" spans="1:30" ht="15">
      <c r="A927" s="5"/>
      <c r="B927" s="5"/>
      <c r="C927" s="12"/>
      <c r="D927" s="12"/>
      <c r="E927" s="240"/>
      <c r="F927" s="5"/>
      <c r="G927" s="5"/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  <c r="AA927" s="5"/>
      <c r="AB927" s="5"/>
      <c r="AC927" s="5"/>
      <c r="AD927" s="5"/>
    </row>
    <row r="928" spans="1:30" ht="15">
      <c r="A928" s="5"/>
      <c r="B928" s="5"/>
      <c r="C928" s="12"/>
      <c r="D928" s="12"/>
      <c r="E928" s="240"/>
      <c r="F928" s="5"/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  <c r="AA928" s="5"/>
      <c r="AB928" s="5"/>
      <c r="AC928" s="5"/>
      <c r="AD928" s="5"/>
    </row>
    <row r="929" spans="1:30" ht="15">
      <c r="A929" s="5"/>
      <c r="B929" s="5"/>
      <c r="C929" s="12"/>
      <c r="D929" s="12"/>
      <c r="E929" s="240"/>
      <c r="F929" s="5"/>
      <c r="G929" s="5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  <c r="AA929" s="5"/>
      <c r="AB929" s="5"/>
      <c r="AC929" s="5"/>
      <c r="AD929" s="5"/>
    </row>
    <row r="930" spans="1:30" ht="15">
      <c r="A930" s="5"/>
      <c r="B930" s="5"/>
      <c r="C930" s="12"/>
      <c r="D930" s="12"/>
      <c r="E930" s="240"/>
      <c r="F930" s="5"/>
      <c r="G930" s="5"/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  <c r="AA930" s="5"/>
      <c r="AB930" s="5"/>
      <c r="AC930" s="5"/>
      <c r="AD930" s="5"/>
    </row>
    <row r="931" spans="1:30" ht="15">
      <c r="A931" s="5"/>
      <c r="B931" s="5"/>
      <c r="C931" s="12"/>
      <c r="D931" s="12"/>
      <c r="E931" s="240"/>
      <c r="F931" s="5"/>
      <c r="G931" s="5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  <c r="AA931" s="5"/>
      <c r="AB931" s="5"/>
      <c r="AC931" s="5"/>
      <c r="AD931" s="5"/>
    </row>
  </sheetData>
  <sheetProtection/>
  <mergeCells count="3">
    <mergeCell ref="B1:D1"/>
    <mergeCell ref="B18:D18"/>
    <mergeCell ref="B52:D52"/>
  </mergeCells>
  <printOptions/>
  <pageMargins left="0.2362204724409449" right="0.31496062992125984" top="0.6299212598425197" bottom="0.7480314960629921" header="0.1968503937007874" footer="0.5118110236220472"/>
  <pageSetup horizontalDpi="300" verticalDpi="300" orientation="portrait" paperSize="9" scale="90" r:id="rId1"/>
  <headerFooter alignWithMargins="0">
    <oddHeader>&amp;CEMMI - színházak és táncegyüttesek működési támogatása 2014.</oddHeader>
  </headerFooter>
  <rowBreaks count="2" manualBreakCount="2">
    <brk id="17" max="255" man="1"/>
    <brk id="51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IK254"/>
  <sheetViews>
    <sheetView zoomScale="90" zoomScaleNormal="90" zoomScalePageLayoutView="0" workbookViewId="0" topLeftCell="A1">
      <selection activeCell="A3" sqref="A3:C3"/>
    </sheetView>
  </sheetViews>
  <sheetFormatPr defaultColWidth="9.140625" defaultRowHeight="15"/>
  <cols>
    <col min="1" max="1" width="14.421875" style="1" customWidth="1"/>
    <col min="2" max="2" width="16.00390625" style="1" customWidth="1"/>
    <col min="3" max="3" width="11.57421875" style="1" customWidth="1"/>
    <col min="4" max="4" width="5.421875" style="10" customWidth="1"/>
    <col min="5" max="5" width="5.8515625" style="10" customWidth="1"/>
    <col min="6" max="6" width="6.00390625" style="10" customWidth="1"/>
    <col min="7" max="7" width="4.28125" style="10" customWidth="1"/>
    <col min="8" max="8" width="3.28125" style="10" customWidth="1"/>
    <col min="9" max="10" width="5.140625" style="10" bestFit="1" customWidth="1"/>
    <col min="11" max="11" width="3.00390625" style="10" bestFit="1" customWidth="1"/>
    <col min="12" max="13" width="5.00390625" style="10" bestFit="1" customWidth="1"/>
    <col min="14" max="15" width="7.140625" style="10" bestFit="1" customWidth="1"/>
    <col min="16" max="17" width="12.00390625" style="1" customWidth="1"/>
    <col min="18" max="16384" width="9.140625" style="1" customWidth="1"/>
  </cols>
  <sheetData>
    <row r="1" spans="1:15" ht="24" customHeight="1">
      <c r="A1" s="307" t="s">
        <v>127</v>
      </c>
      <c r="B1" s="307"/>
      <c r="C1" s="307"/>
      <c r="D1" s="307"/>
      <c r="E1" s="307"/>
      <c r="F1" s="307"/>
      <c r="G1" s="307"/>
      <c r="H1" s="307"/>
      <c r="I1" s="307"/>
      <c r="J1" s="307"/>
      <c r="K1" s="307"/>
      <c r="L1" s="307"/>
      <c r="M1" s="307"/>
      <c r="N1" s="307"/>
      <c r="O1" s="307"/>
    </row>
    <row r="2" spans="1:39" ht="20.25" customHeight="1">
      <c r="A2" s="314" t="s">
        <v>122</v>
      </c>
      <c r="B2" s="314"/>
      <c r="C2" s="314"/>
      <c r="D2" s="314"/>
      <c r="E2" s="314"/>
      <c r="F2" s="314"/>
      <c r="G2" s="314"/>
      <c r="H2" s="314"/>
      <c r="I2" s="314"/>
      <c r="J2" s="314"/>
      <c r="K2" s="314"/>
      <c r="L2" s="314"/>
      <c r="M2" s="314"/>
      <c r="N2" s="314"/>
      <c r="O2" s="314"/>
      <c r="P2" s="308"/>
      <c r="Q2" s="308"/>
      <c r="R2" s="308"/>
      <c r="S2" s="308"/>
      <c r="T2" s="308"/>
      <c r="U2" s="308"/>
      <c r="V2" s="308"/>
      <c r="W2" s="308"/>
      <c r="X2" s="308"/>
      <c r="Y2" s="308"/>
      <c r="Z2" s="308"/>
      <c r="AA2" s="308"/>
      <c r="AB2" s="308"/>
      <c r="AC2" s="308"/>
      <c r="AD2" s="308"/>
      <c r="AE2" s="308"/>
      <c r="AF2" s="308"/>
      <c r="AG2" s="308"/>
      <c r="AH2" s="308"/>
      <c r="AI2" s="308"/>
      <c r="AJ2" s="308"/>
      <c r="AK2" s="308"/>
      <c r="AL2" s="308"/>
      <c r="AM2" s="308"/>
    </row>
    <row r="3" spans="1:39" ht="39" customHeight="1">
      <c r="A3" s="311" t="s">
        <v>53</v>
      </c>
      <c r="B3" s="312"/>
      <c r="C3" s="313"/>
      <c r="D3" s="151">
        <f aca="true" t="shared" si="0" ref="D3:K3">SUM(D5:D254)</f>
        <v>0</v>
      </c>
      <c r="E3" s="151">
        <f t="shared" si="0"/>
        <v>0</v>
      </c>
      <c r="F3" s="151">
        <f t="shared" si="0"/>
        <v>0</v>
      </c>
      <c r="G3" s="151">
        <f t="shared" si="0"/>
        <v>0</v>
      </c>
      <c r="H3" s="151">
        <f t="shared" si="0"/>
        <v>0</v>
      </c>
      <c r="I3" s="151">
        <f t="shared" si="0"/>
        <v>0</v>
      </c>
      <c r="J3" s="151">
        <f t="shared" si="0"/>
        <v>0</v>
      </c>
      <c r="K3" s="151">
        <f t="shared" si="0"/>
        <v>0</v>
      </c>
      <c r="L3" s="151">
        <f>SUM(L5:L254)</f>
        <v>0</v>
      </c>
      <c r="M3" s="151">
        <f>SUM(M5:M254)</f>
        <v>0</v>
      </c>
      <c r="N3" s="151">
        <f>SUM(N5:N254)</f>
        <v>0</v>
      </c>
      <c r="O3" s="151">
        <f>SUM(O5:O254)</f>
        <v>0</v>
      </c>
      <c r="P3" s="309" t="s">
        <v>91</v>
      </c>
      <c r="Q3" s="310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</row>
    <row r="4" spans="1:245" s="13" customFormat="1" ht="123" customHeight="1">
      <c r="A4" s="135" t="s">
        <v>54</v>
      </c>
      <c r="B4" s="135" t="s">
        <v>55</v>
      </c>
      <c r="C4" s="135" t="s">
        <v>56</v>
      </c>
      <c r="D4" s="152" t="s">
        <v>86</v>
      </c>
      <c r="E4" s="152" t="s">
        <v>57</v>
      </c>
      <c r="F4" s="152" t="s">
        <v>87</v>
      </c>
      <c r="G4" s="152" t="s">
        <v>110</v>
      </c>
      <c r="H4" s="152" t="s">
        <v>58</v>
      </c>
      <c r="I4" s="152" t="s">
        <v>59</v>
      </c>
      <c r="J4" s="152" t="s">
        <v>60</v>
      </c>
      <c r="K4" s="152" t="s">
        <v>61</v>
      </c>
      <c r="L4" s="152" t="s">
        <v>81</v>
      </c>
      <c r="M4" s="152" t="s">
        <v>88</v>
      </c>
      <c r="N4" s="152" t="s">
        <v>178</v>
      </c>
      <c r="O4" s="152" t="s">
        <v>149</v>
      </c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IC4" s="1"/>
      <c r="ID4" s="1"/>
      <c r="IE4" s="1"/>
      <c r="IF4" s="1"/>
      <c r="IG4" s="1"/>
      <c r="IH4" s="1"/>
      <c r="II4" s="1"/>
      <c r="IJ4" s="1"/>
      <c r="IK4" s="1"/>
    </row>
    <row r="5" spans="1:16" ht="15">
      <c r="A5" s="162"/>
      <c r="B5" s="163"/>
      <c r="C5" s="164"/>
      <c r="D5" s="165"/>
      <c r="E5" s="165"/>
      <c r="F5" s="165"/>
      <c r="G5" s="147"/>
      <c r="H5" s="147"/>
      <c r="I5" s="147"/>
      <c r="J5" s="147"/>
      <c r="K5" s="147"/>
      <c r="L5" s="147"/>
      <c r="M5" s="147"/>
      <c r="N5" s="147"/>
      <c r="O5" s="147"/>
      <c r="P5" s="133" t="s">
        <v>104</v>
      </c>
    </row>
    <row r="6" spans="1:15" ht="15">
      <c r="A6" s="162"/>
      <c r="B6" s="163"/>
      <c r="C6" s="164"/>
      <c r="D6" s="165"/>
      <c r="E6" s="165"/>
      <c r="F6" s="165"/>
      <c r="G6" s="147"/>
      <c r="H6" s="147"/>
      <c r="I6" s="147"/>
      <c r="J6" s="147"/>
      <c r="K6" s="147"/>
      <c r="L6" s="147"/>
      <c r="M6" s="147"/>
      <c r="N6" s="147"/>
      <c r="O6" s="147"/>
    </row>
    <row r="7" spans="1:15" ht="15">
      <c r="A7" s="162"/>
      <c r="B7" s="163"/>
      <c r="C7" s="164"/>
      <c r="D7" s="165"/>
      <c r="E7" s="165"/>
      <c r="F7" s="165"/>
      <c r="G7" s="147"/>
      <c r="H7" s="147"/>
      <c r="I7" s="147"/>
      <c r="J7" s="147"/>
      <c r="K7" s="147"/>
      <c r="L7" s="147"/>
      <c r="M7" s="147"/>
      <c r="N7" s="147"/>
      <c r="O7" s="147"/>
    </row>
    <row r="8" spans="1:15" ht="15">
      <c r="A8" s="162"/>
      <c r="B8" s="163"/>
      <c r="C8" s="164"/>
      <c r="D8" s="165"/>
      <c r="E8" s="165"/>
      <c r="F8" s="165"/>
      <c r="G8" s="147"/>
      <c r="H8" s="147"/>
      <c r="I8" s="147"/>
      <c r="J8" s="147"/>
      <c r="K8" s="147"/>
      <c r="L8" s="147"/>
      <c r="M8" s="147"/>
      <c r="N8" s="147"/>
      <c r="O8" s="147"/>
    </row>
    <row r="9" spans="1:15" ht="15">
      <c r="A9" s="162"/>
      <c r="B9" s="163"/>
      <c r="C9" s="164"/>
      <c r="D9" s="165"/>
      <c r="E9" s="165"/>
      <c r="F9" s="165"/>
      <c r="G9" s="147"/>
      <c r="H9" s="147"/>
      <c r="I9" s="147"/>
      <c r="J9" s="147"/>
      <c r="K9" s="147"/>
      <c r="L9" s="147"/>
      <c r="M9" s="147"/>
      <c r="N9" s="147"/>
      <c r="O9" s="147"/>
    </row>
    <row r="10" spans="1:15" ht="15">
      <c r="A10" s="162"/>
      <c r="B10" s="163"/>
      <c r="C10" s="164"/>
      <c r="D10" s="165"/>
      <c r="E10" s="165"/>
      <c r="F10" s="165"/>
      <c r="G10" s="147"/>
      <c r="H10" s="147"/>
      <c r="I10" s="147"/>
      <c r="J10" s="147"/>
      <c r="K10" s="147"/>
      <c r="L10" s="147"/>
      <c r="M10" s="147"/>
      <c r="N10" s="147"/>
      <c r="O10" s="147"/>
    </row>
    <row r="11" spans="1:15" ht="15">
      <c r="A11" s="162"/>
      <c r="B11" s="163"/>
      <c r="C11" s="164"/>
      <c r="D11" s="165"/>
      <c r="E11" s="165"/>
      <c r="F11" s="165"/>
      <c r="G11" s="147"/>
      <c r="H11" s="147"/>
      <c r="I11" s="147"/>
      <c r="J11" s="147"/>
      <c r="K11" s="147"/>
      <c r="L11" s="147"/>
      <c r="M11" s="147"/>
      <c r="N11" s="147"/>
      <c r="O11" s="147"/>
    </row>
    <row r="12" spans="1:15" ht="15">
      <c r="A12" s="162"/>
      <c r="B12" s="163"/>
      <c r="C12" s="164"/>
      <c r="D12" s="165"/>
      <c r="E12" s="165"/>
      <c r="F12" s="165"/>
      <c r="G12" s="147"/>
      <c r="H12" s="147"/>
      <c r="I12" s="147"/>
      <c r="J12" s="147"/>
      <c r="K12" s="147"/>
      <c r="L12" s="147"/>
      <c r="M12" s="147"/>
      <c r="N12" s="147"/>
      <c r="O12" s="147"/>
    </row>
    <row r="13" spans="1:15" ht="15">
      <c r="A13" s="162"/>
      <c r="B13" s="163"/>
      <c r="C13" s="164"/>
      <c r="D13" s="165"/>
      <c r="E13" s="165"/>
      <c r="F13" s="165"/>
      <c r="G13" s="147"/>
      <c r="H13" s="147"/>
      <c r="I13" s="147"/>
      <c r="J13" s="147"/>
      <c r="K13" s="147"/>
      <c r="L13" s="147"/>
      <c r="M13" s="147"/>
      <c r="N13" s="147"/>
      <c r="O13" s="147"/>
    </row>
    <row r="14" spans="1:15" ht="15">
      <c r="A14" s="162"/>
      <c r="B14" s="163"/>
      <c r="C14" s="164"/>
      <c r="D14" s="165"/>
      <c r="E14" s="165"/>
      <c r="F14" s="165"/>
      <c r="G14" s="147"/>
      <c r="H14" s="147"/>
      <c r="I14" s="147"/>
      <c r="J14" s="147"/>
      <c r="K14" s="147"/>
      <c r="L14" s="147"/>
      <c r="M14" s="147"/>
      <c r="N14" s="147"/>
      <c r="O14" s="147"/>
    </row>
    <row r="15" spans="1:15" ht="15">
      <c r="A15" s="166"/>
      <c r="B15" s="163"/>
      <c r="C15" s="164"/>
      <c r="D15" s="165"/>
      <c r="E15" s="165"/>
      <c r="F15" s="165"/>
      <c r="G15" s="147"/>
      <c r="H15" s="147"/>
      <c r="I15" s="147"/>
      <c r="J15" s="147"/>
      <c r="K15" s="147"/>
      <c r="L15" s="147"/>
      <c r="M15" s="147"/>
      <c r="N15" s="147"/>
      <c r="O15" s="147"/>
    </row>
    <row r="16" spans="1:15" ht="15" customHeight="1">
      <c r="A16" s="166"/>
      <c r="B16" s="163"/>
      <c r="C16" s="164"/>
      <c r="D16" s="165"/>
      <c r="E16" s="165"/>
      <c r="F16" s="165"/>
      <c r="G16" s="147"/>
      <c r="H16" s="147"/>
      <c r="I16" s="147"/>
      <c r="J16" s="147"/>
      <c r="K16" s="147"/>
      <c r="L16" s="147"/>
      <c r="M16" s="147"/>
      <c r="N16" s="147"/>
      <c r="O16" s="147"/>
    </row>
    <row r="17" spans="1:15" ht="15">
      <c r="A17" s="166"/>
      <c r="B17" s="163"/>
      <c r="C17" s="164"/>
      <c r="D17" s="165"/>
      <c r="E17" s="165"/>
      <c r="F17" s="165"/>
      <c r="G17" s="147"/>
      <c r="H17" s="147"/>
      <c r="I17" s="147"/>
      <c r="J17" s="147"/>
      <c r="K17" s="147"/>
      <c r="L17" s="147"/>
      <c r="M17" s="147"/>
      <c r="N17" s="147"/>
      <c r="O17" s="147"/>
    </row>
    <row r="18" spans="1:15" ht="15">
      <c r="A18" s="166"/>
      <c r="B18" s="163"/>
      <c r="C18" s="164"/>
      <c r="D18" s="165"/>
      <c r="E18" s="165"/>
      <c r="F18" s="165"/>
      <c r="G18" s="147"/>
      <c r="H18" s="147"/>
      <c r="I18" s="147"/>
      <c r="J18" s="147"/>
      <c r="K18" s="147"/>
      <c r="L18" s="147"/>
      <c r="M18" s="147"/>
      <c r="N18" s="147"/>
      <c r="O18" s="147"/>
    </row>
    <row r="19" spans="1:15" ht="15">
      <c r="A19" s="166"/>
      <c r="B19" s="163"/>
      <c r="C19" s="164"/>
      <c r="D19" s="165"/>
      <c r="E19" s="165"/>
      <c r="F19" s="165"/>
      <c r="G19" s="147"/>
      <c r="H19" s="147"/>
      <c r="I19" s="147"/>
      <c r="J19" s="147"/>
      <c r="K19" s="147"/>
      <c r="L19" s="147"/>
      <c r="M19" s="147"/>
      <c r="N19" s="147"/>
      <c r="O19" s="147"/>
    </row>
    <row r="20" spans="1:15" ht="15">
      <c r="A20" s="166"/>
      <c r="B20" s="163"/>
      <c r="C20" s="164"/>
      <c r="D20" s="165"/>
      <c r="E20" s="165"/>
      <c r="F20" s="165"/>
      <c r="G20" s="147"/>
      <c r="H20" s="147"/>
      <c r="I20" s="147"/>
      <c r="J20" s="147"/>
      <c r="K20" s="147"/>
      <c r="L20" s="147"/>
      <c r="M20" s="147"/>
      <c r="N20" s="147"/>
      <c r="O20" s="147"/>
    </row>
    <row r="21" spans="1:15" ht="15">
      <c r="A21" s="166"/>
      <c r="B21" s="163"/>
      <c r="C21" s="164"/>
      <c r="D21" s="165"/>
      <c r="E21" s="165"/>
      <c r="F21" s="165"/>
      <c r="G21" s="147"/>
      <c r="H21" s="147"/>
      <c r="I21" s="147"/>
      <c r="J21" s="147"/>
      <c r="K21" s="147"/>
      <c r="L21" s="147"/>
      <c r="M21" s="147"/>
      <c r="N21" s="147"/>
      <c r="O21" s="147"/>
    </row>
    <row r="22" spans="1:15" ht="15">
      <c r="A22" s="162"/>
      <c r="B22" s="163"/>
      <c r="C22" s="164"/>
      <c r="D22" s="165"/>
      <c r="E22" s="165"/>
      <c r="F22" s="165"/>
      <c r="G22" s="147"/>
      <c r="H22" s="147"/>
      <c r="I22" s="147"/>
      <c r="J22" s="147"/>
      <c r="K22" s="147"/>
      <c r="L22" s="147"/>
      <c r="M22" s="147"/>
      <c r="N22" s="147"/>
      <c r="O22" s="147"/>
    </row>
    <row r="23" spans="1:15" ht="15">
      <c r="A23" s="162"/>
      <c r="B23" s="163"/>
      <c r="C23" s="164"/>
      <c r="D23" s="165"/>
      <c r="E23" s="165"/>
      <c r="F23" s="165"/>
      <c r="G23" s="147"/>
      <c r="H23" s="147"/>
      <c r="I23" s="147"/>
      <c r="J23" s="147"/>
      <c r="K23" s="147"/>
      <c r="L23" s="147"/>
      <c r="M23" s="147"/>
      <c r="N23" s="147"/>
      <c r="O23" s="147"/>
    </row>
    <row r="24" spans="1:15" ht="15">
      <c r="A24" s="162"/>
      <c r="B24" s="163"/>
      <c r="C24" s="164"/>
      <c r="D24" s="165"/>
      <c r="E24" s="165"/>
      <c r="F24" s="165"/>
      <c r="G24" s="147"/>
      <c r="H24" s="147"/>
      <c r="I24" s="147"/>
      <c r="J24" s="147"/>
      <c r="K24" s="147"/>
      <c r="L24" s="147"/>
      <c r="M24" s="147"/>
      <c r="N24" s="147"/>
      <c r="O24" s="147"/>
    </row>
    <row r="25" spans="1:15" ht="15">
      <c r="A25" s="162"/>
      <c r="B25" s="163"/>
      <c r="C25" s="164"/>
      <c r="D25" s="165"/>
      <c r="E25" s="165"/>
      <c r="F25" s="165"/>
      <c r="G25" s="147"/>
      <c r="H25" s="147"/>
      <c r="I25" s="147"/>
      <c r="J25" s="147"/>
      <c r="K25" s="147"/>
      <c r="L25" s="147"/>
      <c r="M25" s="147"/>
      <c r="N25" s="147"/>
      <c r="O25" s="147"/>
    </row>
    <row r="26" spans="1:15" ht="15">
      <c r="A26" s="162"/>
      <c r="B26" s="163"/>
      <c r="C26" s="164"/>
      <c r="D26" s="165"/>
      <c r="E26" s="165"/>
      <c r="F26" s="165"/>
      <c r="G26" s="147"/>
      <c r="H26" s="147"/>
      <c r="I26" s="147"/>
      <c r="J26" s="147"/>
      <c r="K26" s="147"/>
      <c r="L26" s="147"/>
      <c r="M26" s="147"/>
      <c r="N26" s="147"/>
      <c r="O26" s="147"/>
    </row>
    <row r="27" spans="1:15" ht="15">
      <c r="A27" s="162"/>
      <c r="B27" s="163"/>
      <c r="C27" s="164"/>
      <c r="D27" s="165"/>
      <c r="E27" s="165"/>
      <c r="F27" s="165"/>
      <c r="G27" s="147"/>
      <c r="H27" s="147"/>
      <c r="I27" s="147"/>
      <c r="J27" s="147"/>
      <c r="K27" s="147"/>
      <c r="L27" s="147"/>
      <c r="M27" s="147"/>
      <c r="N27" s="147"/>
      <c r="O27" s="147"/>
    </row>
    <row r="28" spans="1:15" ht="15">
      <c r="A28" s="162"/>
      <c r="B28" s="163"/>
      <c r="C28" s="164"/>
      <c r="D28" s="165"/>
      <c r="E28" s="165"/>
      <c r="F28" s="165"/>
      <c r="G28" s="147"/>
      <c r="H28" s="147"/>
      <c r="I28" s="147"/>
      <c r="J28" s="147"/>
      <c r="K28" s="147"/>
      <c r="L28" s="147"/>
      <c r="M28" s="147"/>
      <c r="N28" s="147"/>
      <c r="O28" s="147"/>
    </row>
    <row r="29" spans="1:15" ht="15">
      <c r="A29" s="162"/>
      <c r="B29" s="163"/>
      <c r="C29" s="164"/>
      <c r="D29" s="165"/>
      <c r="E29" s="165"/>
      <c r="F29" s="165"/>
      <c r="G29" s="147"/>
      <c r="H29" s="147"/>
      <c r="I29" s="147"/>
      <c r="J29" s="147"/>
      <c r="K29" s="147"/>
      <c r="L29" s="147"/>
      <c r="M29" s="147"/>
      <c r="N29" s="147"/>
      <c r="O29" s="147"/>
    </row>
    <row r="30" spans="1:15" ht="15">
      <c r="A30" s="162"/>
      <c r="B30" s="163"/>
      <c r="C30" s="164"/>
      <c r="D30" s="165"/>
      <c r="E30" s="165"/>
      <c r="F30" s="165"/>
      <c r="G30" s="147"/>
      <c r="H30" s="147"/>
      <c r="I30" s="147"/>
      <c r="J30" s="147"/>
      <c r="K30" s="147"/>
      <c r="L30" s="147"/>
      <c r="M30" s="147"/>
      <c r="N30" s="147"/>
      <c r="O30" s="147"/>
    </row>
    <row r="31" spans="1:15" ht="15">
      <c r="A31" s="162"/>
      <c r="B31" s="163"/>
      <c r="C31" s="164"/>
      <c r="D31" s="165"/>
      <c r="E31" s="165"/>
      <c r="F31" s="165"/>
      <c r="G31" s="147"/>
      <c r="H31" s="147"/>
      <c r="I31" s="147"/>
      <c r="J31" s="147"/>
      <c r="K31" s="147"/>
      <c r="L31" s="147"/>
      <c r="M31" s="147"/>
      <c r="N31" s="147"/>
      <c r="O31" s="147"/>
    </row>
    <row r="32" spans="1:15" ht="15">
      <c r="A32" s="162"/>
      <c r="B32" s="163"/>
      <c r="C32" s="164"/>
      <c r="D32" s="165"/>
      <c r="E32" s="165"/>
      <c r="F32" s="165"/>
      <c r="G32" s="147"/>
      <c r="H32" s="147"/>
      <c r="I32" s="147"/>
      <c r="J32" s="147"/>
      <c r="K32" s="147"/>
      <c r="L32" s="147"/>
      <c r="M32" s="147"/>
      <c r="N32" s="147"/>
      <c r="O32" s="147"/>
    </row>
    <row r="33" spans="1:15" ht="15">
      <c r="A33" s="162"/>
      <c r="B33" s="163"/>
      <c r="C33" s="164"/>
      <c r="D33" s="165"/>
      <c r="E33" s="165"/>
      <c r="F33" s="165"/>
      <c r="G33" s="147"/>
      <c r="H33" s="147"/>
      <c r="I33" s="147"/>
      <c r="J33" s="147"/>
      <c r="K33" s="147"/>
      <c r="L33" s="147"/>
      <c r="M33" s="147"/>
      <c r="N33" s="147"/>
      <c r="O33" s="147"/>
    </row>
    <row r="34" spans="1:15" ht="15">
      <c r="A34" s="162"/>
      <c r="B34" s="163"/>
      <c r="C34" s="164"/>
      <c r="D34" s="165"/>
      <c r="E34" s="165"/>
      <c r="F34" s="165"/>
      <c r="G34" s="147"/>
      <c r="H34" s="147"/>
      <c r="I34" s="147"/>
      <c r="J34" s="147"/>
      <c r="K34" s="147"/>
      <c r="L34" s="147"/>
      <c r="M34" s="147"/>
      <c r="N34" s="147"/>
      <c r="O34" s="147"/>
    </row>
    <row r="35" spans="1:15" ht="15">
      <c r="A35" s="162"/>
      <c r="B35" s="163"/>
      <c r="C35" s="164"/>
      <c r="D35" s="165"/>
      <c r="E35" s="165"/>
      <c r="F35" s="165"/>
      <c r="G35" s="147"/>
      <c r="H35" s="147"/>
      <c r="I35" s="147"/>
      <c r="J35" s="147"/>
      <c r="K35" s="147"/>
      <c r="L35" s="147"/>
      <c r="M35" s="147"/>
      <c r="N35" s="147"/>
      <c r="O35" s="147"/>
    </row>
    <row r="36" spans="1:15" ht="15">
      <c r="A36" s="162"/>
      <c r="B36" s="163"/>
      <c r="C36" s="164"/>
      <c r="D36" s="165"/>
      <c r="E36" s="165"/>
      <c r="F36" s="165"/>
      <c r="G36" s="147"/>
      <c r="H36" s="147"/>
      <c r="I36" s="147"/>
      <c r="J36" s="147"/>
      <c r="K36" s="147"/>
      <c r="L36" s="147"/>
      <c r="M36" s="147"/>
      <c r="N36" s="147"/>
      <c r="O36" s="147"/>
    </row>
    <row r="37" spans="1:15" ht="15">
      <c r="A37" s="162"/>
      <c r="B37" s="163"/>
      <c r="C37" s="164"/>
      <c r="D37" s="165"/>
      <c r="E37" s="165"/>
      <c r="F37" s="165"/>
      <c r="G37" s="147"/>
      <c r="H37" s="147"/>
      <c r="I37" s="147"/>
      <c r="J37" s="147"/>
      <c r="K37" s="147"/>
      <c r="L37" s="147"/>
      <c r="M37" s="147"/>
      <c r="N37" s="147"/>
      <c r="O37" s="147"/>
    </row>
    <row r="38" spans="1:15" ht="15">
      <c r="A38" s="162"/>
      <c r="B38" s="163"/>
      <c r="C38" s="164"/>
      <c r="D38" s="165"/>
      <c r="E38" s="165"/>
      <c r="F38" s="165"/>
      <c r="G38" s="147"/>
      <c r="H38" s="147"/>
      <c r="I38" s="147"/>
      <c r="J38" s="147"/>
      <c r="K38" s="147"/>
      <c r="L38" s="147"/>
      <c r="M38" s="147"/>
      <c r="N38" s="147"/>
      <c r="O38" s="147"/>
    </row>
    <row r="39" spans="1:15" ht="15">
      <c r="A39" s="162"/>
      <c r="B39" s="163"/>
      <c r="C39" s="164"/>
      <c r="D39" s="165"/>
      <c r="E39" s="165"/>
      <c r="F39" s="165"/>
      <c r="G39" s="147"/>
      <c r="H39" s="147"/>
      <c r="I39" s="147"/>
      <c r="J39" s="147"/>
      <c r="K39" s="147"/>
      <c r="L39" s="147"/>
      <c r="M39" s="147"/>
      <c r="N39" s="147"/>
      <c r="O39" s="147"/>
    </row>
    <row r="40" spans="1:15" ht="15">
      <c r="A40" s="162"/>
      <c r="B40" s="163"/>
      <c r="C40" s="164"/>
      <c r="D40" s="165"/>
      <c r="E40" s="165"/>
      <c r="F40" s="165"/>
      <c r="G40" s="147"/>
      <c r="H40" s="147"/>
      <c r="I40" s="147"/>
      <c r="J40" s="147"/>
      <c r="K40" s="147"/>
      <c r="L40" s="147"/>
      <c r="M40" s="147"/>
      <c r="N40" s="147"/>
      <c r="O40" s="147"/>
    </row>
    <row r="41" spans="1:15" ht="15">
      <c r="A41" s="162"/>
      <c r="B41" s="163"/>
      <c r="C41" s="164"/>
      <c r="D41" s="165"/>
      <c r="E41" s="165"/>
      <c r="F41" s="165"/>
      <c r="G41" s="147"/>
      <c r="H41" s="147"/>
      <c r="I41" s="147"/>
      <c r="J41" s="147"/>
      <c r="K41" s="147"/>
      <c r="L41" s="147"/>
      <c r="M41" s="147"/>
      <c r="N41" s="147"/>
      <c r="O41" s="147"/>
    </row>
    <row r="42" spans="1:15" ht="15">
      <c r="A42" s="162"/>
      <c r="B42" s="163"/>
      <c r="C42" s="164"/>
      <c r="D42" s="165"/>
      <c r="E42" s="165"/>
      <c r="F42" s="165"/>
      <c r="G42" s="147"/>
      <c r="H42" s="147"/>
      <c r="I42" s="147"/>
      <c r="J42" s="147"/>
      <c r="K42" s="147"/>
      <c r="L42" s="147"/>
      <c r="M42" s="147"/>
      <c r="N42" s="147"/>
      <c r="O42" s="147"/>
    </row>
    <row r="43" spans="1:15" ht="15">
      <c r="A43" s="162"/>
      <c r="B43" s="163"/>
      <c r="C43" s="164"/>
      <c r="D43" s="165"/>
      <c r="E43" s="165"/>
      <c r="F43" s="165"/>
      <c r="G43" s="147"/>
      <c r="H43" s="147"/>
      <c r="I43" s="147"/>
      <c r="J43" s="147"/>
      <c r="K43" s="147"/>
      <c r="L43" s="147"/>
      <c r="M43" s="147"/>
      <c r="N43" s="147"/>
      <c r="O43" s="147"/>
    </row>
    <row r="44" spans="1:15" ht="15">
      <c r="A44" s="162"/>
      <c r="B44" s="163"/>
      <c r="C44" s="164"/>
      <c r="D44" s="165"/>
      <c r="E44" s="165"/>
      <c r="F44" s="165"/>
      <c r="G44" s="147"/>
      <c r="H44" s="147"/>
      <c r="I44" s="147"/>
      <c r="J44" s="147"/>
      <c r="K44" s="147"/>
      <c r="L44" s="147"/>
      <c r="M44" s="147"/>
      <c r="N44" s="147"/>
      <c r="O44" s="147"/>
    </row>
    <row r="45" spans="1:15" ht="15">
      <c r="A45" s="162"/>
      <c r="B45" s="163"/>
      <c r="C45" s="164"/>
      <c r="D45" s="165"/>
      <c r="E45" s="165"/>
      <c r="F45" s="165"/>
      <c r="G45" s="147"/>
      <c r="H45" s="147"/>
      <c r="I45" s="147"/>
      <c r="J45" s="147"/>
      <c r="K45" s="147"/>
      <c r="L45" s="147"/>
      <c r="M45" s="147"/>
      <c r="N45" s="147"/>
      <c r="O45" s="147"/>
    </row>
    <row r="46" spans="1:15" ht="15">
      <c r="A46" s="162"/>
      <c r="B46" s="163"/>
      <c r="C46" s="164"/>
      <c r="D46" s="165"/>
      <c r="E46" s="165"/>
      <c r="F46" s="165"/>
      <c r="G46" s="147"/>
      <c r="H46" s="147"/>
      <c r="I46" s="147"/>
      <c r="J46" s="147"/>
      <c r="K46" s="147"/>
      <c r="L46" s="147"/>
      <c r="M46" s="147"/>
      <c r="N46" s="147"/>
      <c r="O46" s="147"/>
    </row>
    <row r="47" spans="1:15" ht="15">
      <c r="A47" s="162"/>
      <c r="B47" s="163"/>
      <c r="C47" s="164"/>
      <c r="D47" s="165"/>
      <c r="E47" s="165"/>
      <c r="F47" s="165"/>
      <c r="G47" s="147"/>
      <c r="H47" s="147"/>
      <c r="I47" s="147"/>
      <c r="J47" s="147"/>
      <c r="K47" s="147"/>
      <c r="L47" s="147"/>
      <c r="M47" s="147"/>
      <c r="N47" s="147"/>
      <c r="O47" s="147"/>
    </row>
    <row r="48" spans="1:15" ht="15">
      <c r="A48" s="162"/>
      <c r="B48" s="163"/>
      <c r="C48" s="164"/>
      <c r="D48" s="165"/>
      <c r="E48" s="165"/>
      <c r="F48" s="165"/>
      <c r="G48" s="147"/>
      <c r="H48" s="147"/>
      <c r="I48" s="147"/>
      <c r="J48" s="147"/>
      <c r="K48" s="147"/>
      <c r="L48" s="147"/>
      <c r="M48" s="147"/>
      <c r="N48" s="147"/>
      <c r="O48" s="147"/>
    </row>
    <row r="49" spans="1:15" ht="15">
      <c r="A49" s="162"/>
      <c r="B49" s="163"/>
      <c r="C49" s="164"/>
      <c r="D49" s="165"/>
      <c r="E49" s="165"/>
      <c r="F49" s="165"/>
      <c r="G49" s="147"/>
      <c r="H49" s="147"/>
      <c r="I49" s="147"/>
      <c r="J49" s="147"/>
      <c r="K49" s="147"/>
      <c r="L49" s="147"/>
      <c r="M49" s="147"/>
      <c r="N49" s="147"/>
      <c r="O49" s="147"/>
    </row>
    <row r="50" spans="1:15" ht="15">
      <c r="A50" s="162"/>
      <c r="B50" s="163"/>
      <c r="C50" s="164"/>
      <c r="D50" s="165"/>
      <c r="E50" s="165"/>
      <c r="F50" s="165"/>
      <c r="G50" s="147"/>
      <c r="H50" s="147"/>
      <c r="I50" s="147"/>
      <c r="J50" s="147"/>
      <c r="K50" s="147"/>
      <c r="L50" s="147"/>
      <c r="M50" s="147"/>
      <c r="N50" s="147"/>
      <c r="O50" s="147"/>
    </row>
    <row r="51" spans="1:15" ht="15">
      <c r="A51" s="162"/>
      <c r="B51" s="163"/>
      <c r="C51" s="164"/>
      <c r="D51" s="165"/>
      <c r="E51" s="165"/>
      <c r="F51" s="165"/>
      <c r="G51" s="147"/>
      <c r="H51" s="147"/>
      <c r="I51" s="147"/>
      <c r="J51" s="147"/>
      <c r="K51" s="147"/>
      <c r="L51" s="147"/>
      <c r="M51" s="147"/>
      <c r="N51" s="147"/>
      <c r="O51" s="147"/>
    </row>
    <row r="52" spans="1:15" ht="15">
      <c r="A52" s="162"/>
      <c r="B52" s="163"/>
      <c r="C52" s="164"/>
      <c r="D52" s="165"/>
      <c r="E52" s="165"/>
      <c r="F52" s="165"/>
      <c r="G52" s="147"/>
      <c r="H52" s="147"/>
      <c r="I52" s="147"/>
      <c r="J52" s="147"/>
      <c r="K52" s="147"/>
      <c r="L52" s="147"/>
      <c r="M52" s="147"/>
      <c r="N52" s="147"/>
      <c r="O52" s="147"/>
    </row>
    <row r="53" spans="1:15" ht="15">
      <c r="A53" s="162"/>
      <c r="B53" s="163"/>
      <c r="C53" s="164"/>
      <c r="D53" s="165"/>
      <c r="E53" s="165"/>
      <c r="F53" s="165"/>
      <c r="G53" s="147"/>
      <c r="H53" s="147"/>
      <c r="I53" s="147"/>
      <c r="J53" s="147"/>
      <c r="K53" s="147"/>
      <c r="L53" s="147"/>
      <c r="M53" s="147"/>
      <c r="N53" s="147"/>
      <c r="O53" s="147"/>
    </row>
    <row r="54" spans="1:15" ht="15">
      <c r="A54" s="162"/>
      <c r="B54" s="163"/>
      <c r="C54" s="164"/>
      <c r="D54" s="165"/>
      <c r="E54" s="165"/>
      <c r="F54" s="165"/>
      <c r="G54" s="147"/>
      <c r="H54" s="147"/>
      <c r="I54" s="147"/>
      <c r="J54" s="147"/>
      <c r="K54" s="147"/>
      <c r="L54" s="147"/>
      <c r="M54" s="147"/>
      <c r="N54" s="147"/>
      <c r="O54" s="147"/>
    </row>
    <row r="55" spans="1:15" ht="15">
      <c r="A55" s="162"/>
      <c r="B55" s="163"/>
      <c r="C55" s="164"/>
      <c r="D55" s="165"/>
      <c r="E55" s="165"/>
      <c r="F55" s="165"/>
      <c r="G55" s="147"/>
      <c r="H55" s="147"/>
      <c r="I55" s="147"/>
      <c r="J55" s="147"/>
      <c r="K55" s="147"/>
      <c r="L55" s="147"/>
      <c r="M55" s="147"/>
      <c r="N55" s="147"/>
      <c r="O55" s="147"/>
    </row>
    <row r="56" spans="1:15" ht="15">
      <c r="A56" s="162"/>
      <c r="B56" s="163"/>
      <c r="C56" s="164"/>
      <c r="D56" s="165"/>
      <c r="E56" s="165"/>
      <c r="F56" s="165"/>
      <c r="G56" s="147"/>
      <c r="H56" s="147"/>
      <c r="I56" s="147"/>
      <c r="J56" s="147"/>
      <c r="K56" s="147"/>
      <c r="L56" s="147"/>
      <c r="M56" s="147"/>
      <c r="N56" s="147"/>
      <c r="O56" s="147"/>
    </row>
    <row r="57" spans="1:15" ht="15">
      <c r="A57" s="162"/>
      <c r="B57" s="163"/>
      <c r="C57" s="164"/>
      <c r="D57" s="165"/>
      <c r="E57" s="165"/>
      <c r="F57" s="165"/>
      <c r="G57" s="147"/>
      <c r="H57" s="147"/>
      <c r="I57" s="147"/>
      <c r="J57" s="147"/>
      <c r="K57" s="147"/>
      <c r="L57" s="147"/>
      <c r="M57" s="147"/>
      <c r="N57" s="147"/>
      <c r="O57" s="147"/>
    </row>
    <row r="58" spans="1:15" ht="15">
      <c r="A58" s="162"/>
      <c r="B58" s="163"/>
      <c r="C58" s="164"/>
      <c r="D58" s="165"/>
      <c r="E58" s="165"/>
      <c r="F58" s="165"/>
      <c r="G58" s="147"/>
      <c r="H58" s="147"/>
      <c r="I58" s="147"/>
      <c r="J58" s="147"/>
      <c r="K58" s="147"/>
      <c r="L58" s="147"/>
      <c r="M58" s="147"/>
      <c r="N58" s="147"/>
      <c r="O58" s="147"/>
    </row>
    <row r="59" spans="1:15" ht="15">
      <c r="A59" s="162"/>
      <c r="B59" s="163"/>
      <c r="C59" s="164"/>
      <c r="D59" s="165"/>
      <c r="E59" s="165"/>
      <c r="F59" s="165"/>
      <c r="G59" s="147"/>
      <c r="H59" s="147"/>
      <c r="I59" s="147"/>
      <c r="J59" s="147"/>
      <c r="K59" s="147"/>
      <c r="L59" s="147"/>
      <c r="M59" s="147"/>
      <c r="N59" s="147"/>
      <c r="O59" s="147"/>
    </row>
    <row r="60" spans="1:15" ht="15">
      <c r="A60" s="162"/>
      <c r="B60" s="163"/>
      <c r="C60" s="164"/>
      <c r="D60" s="165"/>
      <c r="E60" s="165"/>
      <c r="F60" s="165"/>
      <c r="G60" s="147"/>
      <c r="H60" s="147"/>
      <c r="I60" s="147"/>
      <c r="J60" s="147"/>
      <c r="K60" s="147"/>
      <c r="L60" s="147"/>
      <c r="M60" s="147"/>
      <c r="N60" s="147"/>
      <c r="O60" s="147"/>
    </row>
    <row r="61" spans="1:15" ht="15">
      <c r="A61" s="162"/>
      <c r="B61" s="163"/>
      <c r="C61" s="164"/>
      <c r="D61" s="165"/>
      <c r="E61" s="165"/>
      <c r="F61" s="165"/>
      <c r="G61" s="147"/>
      <c r="H61" s="147"/>
      <c r="I61" s="147"/>
      <c r="J61" s="147"/>
      <c r="K61" s="147"/>
      <c r="L61" s="147"/>
      <c r="M61" s="147"/>
      <c r="N61" s="147"/>
      <c r="O61" s="147"/>
    </row>
    <row r="62" spans="1:15" ht="15">
      <c r="A62" s="162"/>
      <c r="B62" s="163"/>
      <c r="C62" s="164"/>
      <c r="D62" s="165"/>
      <c r="E62" s="165"/>
      <c r="F62" s="165"/>
      <c r="G62" s="147"/>
      <c r="H62" s="147"/>
      <c r="I62" s="147"/>
      <c r="J62" s="147"/>
      <c r="K62" s="147"/>
      <c r="L62" s="147"/>
      <c r="M62" s="147"/>
      <c r="N62" s="147"/>
      <c r="O62" s="147"/>
    </row>
    <row r="63" spans="1:15" ht="15">
      <c r="A63" s="162"/>
      <c r="B63" s="163"/>
      <c r="C63" s="164"/>
      <c r="D63" s="165"/>
      <c r="E63" s="165"/>
      <c r="F63" s="165"/>
      <c r="G63" s="147"/>
      <c r="H63" s="147"/>
      <c r="I63" s="147"/>
      <c r="J63" s="147"/>
      <c r="K63" s="147"/>
      <c r="L63" s="147"/>
      <c r="M63" s="147"/>
      <c r="N63" s="147"/>
      <c r="O63" s="147"/>
    </row>
    <row r="64" spans="1:15" ht="15">
      <c r="A64" s="162"/>
      <c r="B64" s="163"/>
      <c r="C64" s="164"/>
      <c r="D64" s="165"/>
      <c r="E64" s="165"/>
      <c r="F64" s="165"/>
      <c r="G64" s="147"/>
      <c r="H64" s="147"/>
      <c r="I64" s="147"/>
      <c r="J64" s="147"/>
      <c r="K64" s="147"/>
      <c r="L64" s="147"/>
      <c r="M64" s="147"/>
      <c r="N64" s="147"/>
      <c r="O64" s="147"/>
    </row>
    <row r="65" spans="1:15" ht="15">
      <c r="A65" s="162"/>
      <c r="B65" s="163"/>
      <c r="C65" s="164"/>
      <c r="D65" s="165"/>
      <c r="E65" s="165"/>
      <c r="F65" s="165"/>
      <c r="G65" s="147"/>
      <c r="H65" s="147"/>
      <c r="I65" s="147"/>
      <c r="J65" s="147"/>
      <c r="K65" s="147"/>
      <c r="L65" s="147"/>
      <c r="M65" s="147"/>
      <c r="N65" s="147"/>
      <c r="O65" s="147"/>
    </row>
    <row r="66" spans="1:15" ht="15">
      <c r="A66" s="162"/>
      <c r="B66" s="163"/>
      <c r="C66" s="164"/>
      <c r="D66" s="165"/>
      <c r="E66" s="165"/>
      <c r="F66" s="165"/>
      <c r="G66" s="147"/>
      <c r="H66" s="147"/>
      <c r="I66" s="147"/>
      <c r="J66" s="147"/>
      <c r="K66" s="147"/>
      <c r="L66" s="147"/>
      <c r="M66" s="147"/>
      <c r="N66" s="147"/>
      <c r="O66" s="147"/>
    </row>
    <row r="67" spans="1:15" ht="15">
      <c r="A67" s="162"/>
      <c r="B67" s="163"/>
      <c r="C67" s="164"/>
      <c r="D67" s="165"/>
      <c r="E67" s="165"/>
      <c r="F67" s="165"/>
      <c r="G67" s="147"/>
      <c r="H67" s="147"/>
      <c r="I67" s="147"/>
      <c r="J67" s="147"/>
      <c r="K67" s="147"/>
      <c r="L67" s="147"/>
      <c r="M67" s="147"/>
      <c r="N67" s="147"/>
      <c r="O67" s="147"/>
    </row>
    <row r="68" spans="1:15" ht="15">
      <c r="A68" s="162"/>
      <c r="B68" s="163"/>
      <c r="C68" s="164"/>
      <c r="D68" s="165"/>
      <c r="E68" s="165"/>
      <c r="F68" s="165"/>
      <c r="G68" s="147"/>
      <c r="H68" s="147"/>
      <c r="I68" s="147"/>
      <c r="J68" s="147"/>
      <c r="K68" s="147"/>
      <c r="L68" s="147"/>
      <c r="M68" s="147"/>
      <c r="N68" s="147"/>
      <c r="O68" s="147"/>
    </row>
    <row r="69" spans="1:15" ht="15">
      <c r="A69" s="162"/>
      <c r="B69" s="163"/>
      <c r="C69" s="164"/>
      <c r="D69" s="165"/>
      <c r="E69" s="165"/>
      <c r="F69" s="165"/>
      <c r="G69" s="147"/>
      <c r="H69" s="147"/>
      <c r="I69" s="147"/>
      <c r="J69" s="147"/>
      <c r="K69" s="147"/>
      <c r="L69" s="147"/>
      <c r="M69" s="147"/>
      <c r="N69" s="147"/>
      <c r="O69" s="147"/>
    </row>
    <row r="70" spans="1:15" ht="15">
      <c r="A70" s="162"/>
      <c r="B70" s="163"/>
      <c r="C70" s="164"/>
      <c r="D70" s="165"/>
      <c r="E70" s="165"/>
      <c r="F70" s="165"/>
      <c r="G70" s="147"/>
      <c r="H70" s="147"/>
      <c r="I70" s="147"/>
      <c r="J70" s="147"/>
      <c r="K70" s="147"/>
      <c r="L70" s="147"/>
      <c r="M70" s="147"/>
      <c r="N70" s="147"/>
      <c r="O70" s="147"/>
    </row>
    <row r="71" spans="1:15" ht="15">
      <c r="A71" s="162"/>
      <c r="B71" s="163"/>
      <c r="C71" s="164"/>
      <c r="D71" s="165"/>
      <c r="E71" s="165"/>
      <c r="F71" s="165"/>
      <c r="G71" s="147"/>
      <c r="H71" s="147"/>
      <c r="I71" s="147"/>
      <c r="J71" s="147"/>
      <c r="K71" s="147"/>
      <c r="L71" s="147"/>
      <c r="M71" s="147"/>
      <c r="N71" s="147"/>
      <c r="O71" s="147"/>
    </row>
    <row r="72" spans="1:15" ht="15">
      <c r="A72" s="162"/>
      <c r="B72" s="163"/>
      <c r="C72" s="164"/>
      <c r="D72" s="165"/>
      <c r="E72" s="165"/>
      <c r="F72" s="165"/>
      <c r="G72" s="147"/>
      <c r="H72" s="147"/>
      <c r="I72" s="147"/>
      <c r="J72" s="147"/>
      <c r="K72" s="147"/>
      <c r="L72" s="147"/>
      <c r="M72" s="147"/>
      <c r="N72" s="147"/>
      <c r="O72" s="147"/>
    </row>
    <row r="73" spans="1:15" ht="15">
      <c r="A73" s="162"/>
      <c r="B73" s="163"/>
      <c r="C73" s="164"/>
      <c r="D73" s="165"/>
      <c r="E73" s="165"/>
      <c r="F73" s="165"/>
      <c r="G73" s="147"/>
      <c r="H73" s="147"/>
      <c r="I73" s="147"/>
      <c r="J73" s="147"/>
      <c r="K73" s="147"/>
      <c r="L73" s="147"/>
      <c r="M73" s="147"/>
      <c r="N73" s="147"/>
      <c r="O73" s="147"/>
    </row>
    <row r="74" spans="1:15" ht="15">
      <c r="A74" s="162"/>
      <c r="B74" s="163"/>
      <c r="C74" s="164"/>
      <c r="D74" s="165"/>
      <c r="E74" s="165"/>
      <c r="F74" s="165"/>
      <c r="G74" s="147"/>
      <c r="H74" s="147"/>
      <c r="I74" s="147"/>
      <c r="J74" s="147"/>
      <c r="K74" s="147"/>
      <c r="L74" s="147"/>
      <c r="M74" s="147"/>
      <c r="N74" s="147"/>
      <c r="O74" s="147"/>
    </row>
    <row r="75" spans="1:15" ht="15">
      <c r="A75" s="162"/>
      <c r="B75" s="163"/>
      <c r="C75" s="164"/>
      <c r="D75" s="165"/>
      <c r="E75" s="165"/>
      <c r="F75" s="165"/>
      <c r="G75" s="147"/>
      <c r="H75" s="147"/>
      <c r="I75" s="147"/>
      <c r="J75" s="147"/>
      <c r="K75" s="147"/>
      <c r="L75" s="147"/>
      <c r="M75" s="147"/>
      <c r="N75" s="147"/>
      <c r="O75" s="147"/>
    </row>
    <row r="76" spans="1:15" ht="15">
      <c r="A76" s="162"/>
      <c r="B76" s="163"/>
      <c r="C76" s="164"/>
      <c r="D76" s="165"/>
      <c r="E76" s="165"/>
      <c r="F76" s="165"/>
      <c r="G76" s="147"/>
      <c r="H76" s="147"/>
      <c r="I76" s="147"/>
      <c r="J76" s="147"/>
      <c r="K76" s="147"/>
      <c r="L76" s="147"/>
      <c r="M76" s="147"/>
      <c r="N76" s="147"/>
      <c r="O76" s="147"/>
    </row>
    <row r="77" spans="1:15" ht="15">
      <c r="A77" s="162"/>
      <c r="B77" s="163"/>
      <c r="C77" s="164"/>
      <c r="D77" s="165"/>
      <c r="E77" s="165"/>
      <c r="F77" s="165"/>
      <c r="G77" s="147"/>
      <c r="H77" s="147"/>
      <c r="I77" s="147"/>
      <c r="J77" s="147"/>
      <c r="K77" s="147"/>
      <c r="L77" s="147"/>
      <c r="M77" s="147"/>
      <c r="N77" s="147"/>
      <c r="O77" s="147"/>
    </row>
    <row r="78" spans="1:15" ht="15">
      <c r="A78" s="162"/>
      <c r="B78" s="163"/>
      <c r="C78" s="164"/>
      <c r="D78" s="165"/>
      <c r="E78" s="165"/>
      <c r="F78" s="165"/>
      <c r="G78" s="147"/>
      <c r="H78" s="147"/>
      <c r="I78" s="147"/>
      <c r="J78" s="147"/>
      <c r="K78" s="147"/>
      <c r="L78" s="147"/>
      <c r="M78" s="147"/>
      <c r="N78" s="147"/>
      <c r="O78" s="147"/>
    </row>
    <row r="79" spans="1:15" ht="15">
      <c r="A79" s="162"/>
      <c r="B79" s="163"/>
      <c r="C79" s="164"/>
      <c r="D79" s="165"/>
      <c r="E79" s="165"/>
      <c r="F79" s="165"/>
      <c r="G79" s="147"/>
      <c r="H79" s="147"/>
      <c r="I79" s="147"/>
      <c r="J79" s="147"/>
      <c r="K79" s="147"/>
      <c r="L79" s="147"/>
      <c r="M79" s="147"/>
      <c r="N79" s="147"/>
      <c r="O79" s="147"/>
    </row>
    <row r="80" spans="1:15" ht="15">
      <c r="A80" s="162"/>
      <c r="B80" s="163"/>
      <c r="C80" s="164"/>
      <c r="D80" s="165"/>
      <c r="E80" s="165"/>
      <c r="F80" s="165"/>
      <c r="G80" s="147"/>
      <c r="H80" s="147"/>
      <c r="I80" s="147"/>
      <c r="J80" s="147"/>
      <c r="K80" s="147"/>
      <c r="L80" s="147"/>
      <c r="M80" s="147"/>
      <c r="N80" s="147"/>
      <c r="O80" s="147"/>
    </row>
    <row r="81" spans="1:15" ht="15">
      <c r="A81" s="162"/>
      <c r="B81" s="163"/>
      <c r="C81" s="164"/>
      <c r="D81" s="165"/>
      <c r="E81" s="165"/>
      <c r="F81" s="165"/>
      <c r="G81" s="147"/>
      <c r="H81" s="147"/>
      <c r="I81" s="147"/>
      <c r="J81" s="147"/>
      <c r="K81" s="147"/>
      <c r="L81" s="147"/>
      <c r="M81" s="147"/>
      <c r="N81" s="147"/>
      <c r="O81" s="147"/>
    </row>
    <row r="82" spans="1:15" ht="15">
      <c r="A82" s="162"/>
      <c r="B82" s="163"/>
      <c r="C82" s="164"/>
      <c r="D82" s="165"/>
      <c r="E82" s="165"/>
      <c r="F82" s="165"/>
      <c r="G82" s="147"/>
      <c r="H82" s="147"/>
      <c r="I82" s="147"/>
      <c r="J82" s="147"/>
      <c r="K82" s="147"/>
      <c r="L82" s="147"/>
      <c r="M82" s="147"/>
      <c r="N82" s="147"/>
      <c r="O82" s="147"/>
    </row>
    <row r="83" spans="1:15" ht="15">
      <c r="A83" s="162"/>
      <c r="B83" s="163"/>
      <c r="C83" s="164"/>
      <c r="D83" s="165"/>
      <c r="E83" s="165"/>
      <c r="F83" s="165"/>
      <c r="G83" s="147"/>
      <c r="H83" s="147"/>
      <c r="I83" s="147"/>
      <c r="J83" s="147"/>
      <c r="K83" s="147"/>
      <c r="L83" s="147"/>
      <c r="M83" s="147"/>
      <c r="N83" s="147"/>
      <c r="O83" s="147"/>
    </row>
    <row r="84" spans="1:15" ht="15">
      <c r="A84" s="162"/>
      <c r="B84" s="163"/>
      <c r="C84" s="164"/>
      <c r="D84" s="165"/>
      <c r="E84" s="165"/>
      <c r="F84" s="165"/>
      <c r="G84" s="147"/>
      <c r="H84" s="147"/>
      <c r="I84" s="147"/>
      <c r="J84" s="147"/>
      <c r="K84" s="147"/>
      <c r="L84" s="147"/>
      <c r="M84" s="147"/>
      <c r="N84" s="147"/>
      <c r="O84" s="147"/>
    </row>
    <row r="85" spans="1:15" ht="15">
      <c r="A85" s="162"/>
      <c r="B85" s="163"/>
      <c r="C85" s="164"/>
      <c r="D85" s="165"/>
      <c r="E85" s="165"/>
      <c r="F85" s="165"/>
      <c r="G85" s="147"/>
      <c r="H85" s="147"/>
      <c r="I85" s="147"/>
      <c r="J85" s="147"/>
      <c r="K85" s="147"/>
      <c r="L85" s="147"/>
      <c r="M85" s="147"/>
      <c r="N85" s="147"/>
      <c r="O85" s="147"/>
    </row>
    <row r="86" spans="1:15" ht="15">
      <c r="A86" s="162"/>
      <c r="B86" s="163"/>
      <c r="C86" s="164"/>
      <c r="D86" s="165"/>
      <c r="E86" s="165"/>
      <c r="F86" s="165"/>
      <c r="G86" s="147"/>
      <c r="H86" s="147"/>
      <c r="I86" s="147"/>
      <c r="J86" s="147"/>
      <c r="K86" s="147"/>
      <c r="L86" s="147"/>
      <c r="M86" s="147"/>
      <c r="N86" s="147"/>
      <c r="O86" s="147"/>
    </row>
    <row r="87" spans="1:15" ht="15">
      <c r="A87" s="162"/>
      <c r="B87" s="163"/>
      <c r="C87" s="164"/>
      <c r="D87" s="165"/>
      <c r="E87" s="165"/>
      <c r="F87" s="165"/>
      <c r="G87" s="147"/>
      <c r="H87" s="147"/>
      <c r="I87" s="147"/>
      <c r="J87" s="147"/>
      <c r="K87" s="147"/>
      <c r="L87" s="147"/>
      <c r="M87" s="147"/>
      <c r="N87" s="147"/>
      <c r="O87" s="147"/>
    </row>
    <row r="88" spans="1:15" ht="15">
      <c r="A88" s="162"/>
      <c r="B88" s="163"/>
      <c r="C88" s="164"/>
      <c r="D88" s="165"/>
      <c r="E88" s="165"/>
      <c r="F88" s="165"/>
      <c r="G88" s="147"/>
      <c r="H88" s="147"/>
      <c r="I88" s="147"/>
      <c r="J88" s="147"/>
      <c r="K88" s="147"/>
      <c r="L88" s="147"/>
      <c r="M88" s="147"/>
      <c r="N88" s="147"/>
      <c r="O88" s="147"/>
    </row>
    <row r="89" spans="1:15" ht="15">
      <c r="A89" s="162"/>
      <c r="B89" s="163"/>
      <c r="C89" s="164"/>
      <c r="D89" s="165"/>
      <c r="E89" s="165"/>
      <c r="F89" s="165"/>
      <c r="G89" s="147"/>
      <c r="H89" s="147"/>
      <c r="I89" s="147"/>
      <c r="J89" s="147"/>
      <c r="K89" s="147"/>
      <c r="L89" s="147"/>
      <c r="M89" s="147"/>
      <c r="N89" s="147"/>
      <c r="O89" s="147"/>
    </row>
    <row r="90" spans="1:15" ht="15">
      <c r="A90" s="162"/>
      <c r="B90" s="163"/>
      <c r="C90" s="164"/>
      <c r="D90" s="165"/>
      <c r="E90" s="165"/>
      <c r="F90" s="165"/>
      <c r="G90" s="147"/>
      <c r="H90" s="147"/>
      <c r="I90" s="147"/>
      <c r="J90" s="147"/>
      <c r="K90" s="147"/>
      <c r="L90" s="147"/>
      <c r="M90" s="147"/>
      <c r="N90" s="147"/>
      <c r="O90" s="147"/>
    </row>
    <row r="91" spans="1:15" ht="15">
      <c r="A91" s="162"/>
      <c r="B91" s="163"/>
      <c r="C91" s="164"/>
      <c r="D91" s="165"/>
      <c r="E91" s="165"/>
      <c r="F91" s="165"/>
      <c r="G91" s="147"/>
      <c r="H91" s="147"/>
      <c r="I91" s="147"/>
      <c r="J91" s="147"/>
      <c r="K91" s="147"/>
      <c r="L91" s="147"/>
      <c r="M91" s="147"/>
      <c r="N91" s="147"/>
      <c r="O91" s="147"/>
    </row>
    <row r="92" spans="1:15" ht="15">
      <c r="A92" s="162"/>
      <c r="B92" s="163"/>
      <c r="C92" s="164"/>
      <c r="D92" s="165"/>
      <c r="E92" s="165"/>
      <c r="F92" s="165"/>
      <c r="G92" s="147"/>
      <c r="H92" s="147"/>
      <c r="I92" s="147"/>
      <c r="J92" s="147"/>
      <c r="K92" s="147"/>
      <c r="L92" s="147"/>
      <c r="M92" s="147"/>
      <c r="N92" s="147"/>
      <c r="O92" s="147"/>
    </row>
    <row r="93" spans="1:15" ht="15">
      <c r="A93" s="162"/>
      <c r="B93" s="163"/>
      <c r="C93" s="164"/>
      <c r="D93" s="165"/>
      <c r="E93" s="165"/>
      <c r="F93" s="165"/>
      <c r="G93" s="147"/>
      <c r="H93" s="147"/>
      <c r="I93" s="147"/>
      <c r="J93" s="147"/>
      <c r="K93" s="147"/>
      <c r="L93" s="147"/>
      <c r="M93" s="147"/>
      <c r="N93" s="147"/>
      <c r="O93" s="147"/>
    </row>
    <row r="94" spans="1:15" ht="15">
      <c r="A94" s="162"/>
      <c r="B94" s="163"/>
      <c r="C94" s="164"/>
      <c r="D94" s="165"/>
      <c r="E94" s="165"/>
      <c r="F94" s="165"/>
      <c r="G94" s="147"/>
      <c r="H94" s="147"/>
      <c r="I94" s="147"/>
      <c r="J94" s="147"/>
      <c r="K94" s="147"/>
      <c r="L94" s="147"/>
      <c r="M94" s="147"/>
      <c r="N94" s="147"/>
      <c r="O94" s="147"/>
    </row>
    <row r="95" spans="1:15" ht="15">
      <c r="A95" s="162"/>
      <c r="B95" s="163"/>
      <c r="C95" s="164"/>
      <c r="D95" s="165"/>
      <c r="E95" s="165"/>
      <c r="F95" s="165"/>
      <c r="G95" s="147"/>
      <c r="H95" s="147"/>
      <c r="I95" s="147"/>
      <c r="J95" s="147"/>
      <c r="K95" s="147"/>
      <c r="L95" s="147"/>
      <c r="M95" s="147"/>
      <c r="N95" s="147"/>
      <c r="O95" s="147"/>
    </row>
    <row r="96" spans="1:15" ht="15">
      <c r="A96" s="162"/>
      <c r="B96" s="163"/>
      <c r="C96" s="164"/>
      <c r="D96" s="165"/>
      <c r="E96" s="165"/>
      <c r="F96" s="165"/>
      <c r="G96" s="147"/>
      <c r="H96" s="147"/>
      <c r="I96" s="147"/>
      <c r="J96" s="147"/>
      <c r="K96" s="147"/>
      <c r="L96" s="147"/>
      <c r="M96" s="147"/>
      <c r="N96" s="147"/>
      <c r="O96" s="147"/>
    </row>
    <row r="97" spans="1:15" ht="15">
      <c r="A97" s="162"/>
      <c r="B97" s="163"/>
      <c r="C97" s="164"/>
      <c r="D97" s="165"/>
      <c r="E97" s="165"/>
      <c r="F97" s="165"/>
      <c r="G97" s="147"/>
      <c r="H97" s="147"/>
      <c r="I97" s="147"/>
      <c r="J97" s="147"/>
      <c r="K97" s="147"/>
      <c r="L97" s="147"/>
      <c r="M97" s="147"/>
      <c r="N97" s="147"/>
      <c r="O97" s="147"/>
    </row>
    <row r="98" spans="1:15" ht="15">
      <c r="A98" s="162"/>
      <c r="B98" s="163"/>
      <c r="C98" s="164"/>
      <c r="D98" s="165"/>
      <c r="E98" s="165"/>
      <c r="F98" s="165"/>
      <c r="G98" s="147"/>
      <c r="H98" s="147"/>
      <c r="I98" s="147"/>
      <c r="J98" s="147"/>
      <c r="K98" s="147"/>
      <c r="L98" s="147"/>
      <c r="M98" s="147"/>
      <c r="N98" s="147"/>
      <c r="O98" s="147"/>
    </row>
    <row r="99" spans="1:15" ht="15">
      <c r="A99" s="162"/>
      <c r="B99" s="163"/>
      <c r="C99" s="164"/>
      <c r="D99" s="165"/>
      <c r="E99" s="165"/>
      <c r="F99" s="165"/>
      <c r="G99" s="147"/>
      <c r="H99" s="147"/>
      <c r="I99" s="147"/>
      <c r="J99" s="147"/>
      <c r="K99" s="147"/>
      <c r="L99" s="147"/>
      <c r="M99" s="147"/>
      <c r="N99" s="147"/>
      <c r="O99" s="147"/>
    </row>
    <row r="100" spans="1:15" ht="15">
      <c r="A100" s="162"/>
      <c r="B100" s="163"/>
      <c r="C100" s="164"/>
      <c r="D100" s="165"/>
      <c r="E100" s="165"/>
      <c r="F100" s="165"/>
      <c r="G100" s="147"/>
      <c r="H100" s="147"/>
      <c r="I100" s="147"/>
      <c r="J100" s="147"/>
      <c r="K100" s="147"/>
      <c r="L100" s="147"/>
      <c r="M100" s="147"/>
      <c r="N100" s="147"/>
      <c r="O100" s="147"/>
    </row>
    <row r="101" spans="1:15" ht="15">
      <c r="A101" s="162"/>
      <c r="B101" s="163"/>
      <c r="C101" s="164"/>
      <c r="D101" s="165"/>
      <c r="E101" s="165"/>
      <c r="F101" s="165"/>
      <c r="G101" s="147"/>
      <c r="H101" s="147"/>
      <c r="I101" s="147"/>
      <c r="J101" s="147"/>
      <c r="K101" s="147"/>
      <c r="L101" s="147"/>
      <c r="M101" s="147"/>
      <c r="N101" s="147"/>
      <c r="O101" s="147"/>
    </row>
    <row r="102" spans="1:15" ht="15">
      <c r="A102" s="162"/>
      <c r="B102" s="163"/>
      <c r="C102" s="164"/>
      <c r="D102" s="165"/>
      <c r="E102" s="165"/>
      <c r="F102" s="165"/>
      <c r="G102" s="147"/>
      <c r="H102" s="147"/>
      <c r="I102" s="147"/>
      <c r="J102" s="147"/>
      <c r="K102" s="147"/>
      <c r="L102" s="147"/>
      <c r="M102" s="147"/>
      <c r="N102" s="147"/>
      <c r="O102" s="147"/>
    </row>
    <row r="103" spans="1:15" ht="15">
      <c r="A103" s="162"/>
      <c r="B103" s="163"/>
      <c r="C103" s="164"/>
      <c r="D103" s="165"/>
      <c r="E103" s="165"/>
      <c r="F103" s="165"/>
      <c r="G103" s="147"/>
      <c r="H103" s="147"/>
      <c r="I103" s="147"/>
      <c r="J103" s="147"/>
      <c r="K103" s="147"/>
      <c r="L103" s="147"/>
      <c r="M103" s="147"/>
      <c r="N103" s="147"/>
      <c r="O103" s="147"/>
    </row>
    <row r="104" spans="1:15" ht="15">
      <c r="A104" s="162"/>
      <c r="B104" s="163"/>
      <c r="C104" s="164"/>
      <c r="D104" s="165"/>
      <c r="E104" s="165"/>
      <c r="F104" s="165"/>
      <c r="G104" s="147"/>
      <c r="H104" s="147"/>
      <c r="I104" s="147"/>
      <c r="J104" s="147"/>
      <c r="K104" s="147"/>
      <c r="L104" s="147"/>
      <c r="M104" s="147"/>
      <c r="N104" s="147"/>
      <c r="O104" s="147"/>
    </row>
    <row r="105" spans="1:15" ht="15">
      <c r="A105" s="162"/>
      <c r="B105" s="163"/>
      <c r="C105" s="164"/>
      <c r="D105" s="165"/>
      <c r="E105" s="165"/>
      <c r="F105" s="165"/>
      <c r="G105" s="147"/>
      <c r="H105" s="147"/>
      <c r="I105" s="147"/>
      <c r="J105" s="147"/>
      <c r="K105" s="147"/>
      <c r="L105" s="147"/>
      <c r="M105" s="147"/>
      <c r="N105" s="147"/>
      <c r="O105" s="147"/>
    </row>
    <row r="106" spans="1:15" ht="15">
      <c r="A106" s="162"/>
      <c r="B106" s="163"/>
      <c r="C106" s="164"/>
      <c r="D106" s="165"/>
      <c r="E106" s="165"/>
      <c r="F106" s="165"/>
      <c r="G106" s="147"/>
      <c r="H106" s="147"/>
      <c r="I106" s="147"/>
      <c r="J106" s="147"/>
      <c r="K106" s="147"/>
      <c r="L106" s="147"/>
      <c r="M106" s="147"/>
      <c r="N106" s="147"/>
      <c r="O106" s="147"/>
    </row>
    <row r="107" spans="1:15" ht="15">
      <c r="A107" s="162"/>
      <c r="B107" s="163"/>
      <c r="C107" s="164"/>
      <c r="D107" s="165"/>
      <c r="E107" s="165"/>
      <c r="F107" s="165"/>
      <c r="G107" s="147"/>
      <c r="H107" s="147"/>
      <c r="I107" s="147"/>
      <c r="J107" s="147"/>
      <c r="K107" s="147"/>
      <c r="L107" s="147"/>
      <c r="M107" s="147"/>
      <c r="N107" s="147"/>
      <c r="O107" s="147"/>
    </row>
    <row r="108" spans="1:15" ht="15">
      <c r="A108" s="162"/>
      <c r="B108" s="163"/>
      <c r="C108" s="164"/>
      <c r="D108" s="165"/>
      <c r="E108" s="165"/>
      <c r="F108" s="165"/>
      <c r="G108" s="147"/>
      <c r="H108" s="147"/>
      <c r="I108" s="147"/>
      <c r="J108" s="147"/>
      <c r="K108" s="147"/>
      <c r="L108" s="147"/>
      <c r="M108" s="147"/>
      <c r="N108" s="147"/>
      <c r="O108" s="147"/>
    </row>
    <row r="109" spans="1:15" ht="15">
      <c r="A109" s="162"/>
      <c r="B109" s="163"/>
      <c r="C109" s="164"/>
      <c r="D109" s="165"/>
      <c r="E109" s="165"/>
      <c r="F109" s="165"/>
      <c r="G109" s="147"/>
      <c r="H109" s="147"/>
      <c r="I109" s="147"/>
      <c r="J109" s="147"/>
      <c r="K109" s="147"/>
      <c r="L109" s="147"/>
      <c r="M109" s="147"/>
      <c r="N109" s="147"/>
      <c r="O109" s="147"/>
    </row>
    <row r="110" spans="1:15" ht="15">
      <c r="A110" s="162"/>
      <c r="B110" s="163"/>
      <c r="C110" s="164"/>
      <c r="D110" s="165"/>
      <c r="E110" s="165"/>
      <c r="F110" s="165"/>
      <c r="G110" s="147"/>
      <c r="H110" s="147"/>
      <c r="I110" s="147"/>
      <c r="J110" s="147"/>
      <c r="K110" s="147"/>
      <c r="L110" s="147"/>
      <c r="M110" s="147"/>
      <c r="N110" s="147"/>
      <c r="O110" s="147"/>
    </row>
    <row r="111" spans="1:15" ht="15">
      <c r="A111" s="162"/>
      <c r="B111" s="163"/>
      <c r="C111" s="164"/>
      <c r="D111" s="165"/>
      <c r="E111" s="165"/>
      <c r="F111" s="165"/>
      <c r="G111" s="147"/>
      <c r="H111" s="147"/>
      <c r="I111" s="147"/>
      <c r="J111" s="147"/>
      <c r="K111" s="147"/>
      <c r="L111" s="147"/>
      <c r="M111" s="147"/>
      <c r="N111" s="147"/>
      <c r="O111" s="147"/>
    </row>
    <row r="112" spans="1:15" ht="15">
      <c r="A112" s="162"/>
      <c r="B112" s="163"/>
      <c r="C112" s="164"/>
      <c r="D112" s="165"/>
      <c r="E112" s="165"/>
      <c r="F112" s="165"/>
      <c r="G112" s="147"/>
      <c r="H112" s="147"/>
      <c r="I112" s="147"/>
      <c r="J112" s="147"/>
      <c r="K112" s="147"/>
      <c r="L112" s="147"/>
      <c r="M112" s="147"/>
      <c r="N112" s="147"/>
      <c r="O112" s="147"/>
    </row>
    <row r="113" spans="1:15" ht="15">
      <c r="A113" s="162"/>
      <c r="B113" s="163"/>
      <c r="C113" s="164"/>
      <c r="D113" s="165"/>
      <c r="E113" s="165"/>
      <c r="F113" s="165"/>
      <c r="G113" s="147"/>
      <c r="H113" s="147"/>
      <c r="I113" s="147"/>
      <c r="J113" s="147"/>
      <c r="K113" s="147"/>
      <c r="L113" s="147"/>
      <c r="M113" s="147"/>
      <c r="N113" s="147"/>
      <c r="O113" s="147"/>
    </row>
    <row r="114" spans="1:15" ht="15">
      <c r="A114" s="162"/>
      <c r="B114" s="163"/>
      <c r="C114" s="164"/>
      <c r="D114" s="165"/>
      <c r="E114" s="165"/>
      <c r="F114" s="165"/>
      <c r="G114" s="147"/>
      <c r="H114" s="147"/>
      <c r="I114" s="147"/>
      <c r="J114" s="147"/>
      <c r="K114" s="147"/>
      <c r="L114" s="147"/>
      <c r="M114" s="147"/>
      <c r="N114" s="147"/>
      <c r="O114" s="147"/>
    </row>
    <row r="115" spans="1:15" ht="15">
      <c r="A115" s="162"/>
      <c r="B115" s="163"/>
      <c r="C115" s="164"/>
      <c r="D115" s="165"/>
      <c r="E115" s="165"/>
      <c r="F115" s="165"/>
      <c r="G115" s="147"/>
      <c r="H115" s="147"/>
      <c r="I115" s="147"/>
      <c r="J115" s="147"/>
      <c r="K115" s="147"/>
      <c r="L115" s="147"/>
      <c r="M115" s="147"/>
      <c r="N115" s="147"/>
      <c r="O115" s="147"/>
    </row>
    <row r="116" spans="1:15" ht="15">
      <c r="A116" s="162"/>
      <c r="B116" s="163"/>
      <c r="C116" s="164"/>
      <c r="D116" s="165"/>
      <c r="E116" s="165"/>
      <c r="F116" s="165"/>
      <c r="G116" s="147"/>
      <c r="H116" s="147"/>
      <c r="I116" s="147"/>
      <c r="J116" s="147"/>
      <c r="K116" s="147"/>
      <c r="L116" s="147"/>
      <c r="M116" s="147"/>
      <c r="N116" s="147"/>
      <c r="O116" s="147"/>
    </row>
    <row r="117" spans="1:15" ht="15">
      <c r="A117" s="162"/>
      <c r="B117" s="163"/>
      <c r="C117" s="164"/>
      <c r="D117" s="165"/>
      <c r="E117" s="165"/>
      <c r="F117" s="165"/>
      <c r="G117" s="147"/>
      <c r="H117" s="147"/>
      <c r="I117" s="147"/>
      <c r="J117" s="147"/>
      <c r="K117" s="147"/>
      <c r="L117" s="147"/>
      <c r="M117" s="147"/>
      <c r="N117" s="147"/>
      <c r="O117" s="147"/>
    </row>
    <row r="118" spans="1:15" ht="15">
      <c r="A118" s="162"/>
      <c r="B118" s="163"/>
      <c r="C118" s="164"/>
      <c r="D118" s="165"/>
      <c r="E118" s="165"/>
      <c r="F118" s="165"/>
      <c r="G118" s="147"/>
      <c r="H118" s="147"/>
      <c r="I118" s="147"/>
      <c r="J118" s="147"/>
      <c r="K118" s="147"/>
      <c r="L118" s="147"/>
      <c r="M118" s="147"/>
      <c r="N118" s="147"/>
      <c r="O118" s="147"/>
    </row>
    <row r="119" spans="1:15" ht="15">
      <c r="A119" s="162"/>
      <c r="B119" s="163"/>
      <c r="C119" s="164"/>
      <c r="D119" s="165"/>
      <c r="E119" s="165"/>
      <c r="F119" s="165"/>
      <c r="G119" s="147"/>
      <c r="H119" s="147"/>
      <c r="I119" s="147"/>
      <c r="J119" s="147"/>
      <c r="K119" s="147"/>
      <c r="L119" s="147"/>
      <c r="M119" s="147"/>
      <c r="N119" s="147"/>
      <c r="O119" s="147"/>
    </row>
    <row r="120" spans="1:15" ht="15">
      <c r="A120" s="162"/>
      <c r="B120" s="163"/>
      <c r="C120" s="164"/>
      <c r="D120" s="165"/>
      <c r="E120" s="165"/>
      <c r="F120" s="165"/>
      <c r="G120" s="147"/>
      <c r="H120" s="147"/>
      <c r="I120" s="147"/>
      <c r="J120" s="147"/>
      <c r="K120" s="147"/>
      <c r="L120" s="147"/>
      <c r="M120" s="147"/>
      <c r="N120" s="147"/>
      <c r="O120" s="147"/>
    </row>
    <row r="121" spans="1:15" ht="15">
      <c r="A121" s="162"/>
      <c r="B121" s="163"/>
      <c r="C121" s="164"/>
      <c r="D121" s="165"/>
      <c r="E121" s="165"/>
      <c r="F121" s="165"/>
      <c r="G121" s="147"/>
      <c r="H121" s="147"/>
      <c r="I121" s="147"/>
      <c r="J121" s="147"/>
      <c r="K121" s="147"/>
      <c r="L121" s="147"/>
      <c r="M121" s="147"/>
      <c r="N121" s="147"/>
      <c r="O121" s="147"/>
    </row>
    <row r="122" spans="1:15" ht="15">
      <c r="A122" s="162"/>
      <c r="B122" s="163"/>
      <c r="C122" s="164"/>
      <c r="D122" s="165"/>
      <c r="E122" s="165"/>
      <c r="F122" s="165"/>
      <c r="G122" s="147"/>
      <c r="H122" s="147"/>
      <c r="I122" s="147"/>
      <c r="J122" s="147"/>
      <c r="K122" s="147"/>
      <c r="L122" s="147"/>
      <c r="M122" s="147"/>
      <c r="N122" s="147"/>
      <c r="O122" s="147"/>
    </row>
    <row r="123" spans="1:15" ht="15">
      <c r="A123" s="162"/>
      <c r="B123" s="163"/>
      <c r="C123" s="164"/>
      <c r="D123" s="165"/>
      <c r="E123" s="165"/>
      <c r="F123" s="165"/>
      <c r="G123" s="147"/>
      <c r="H123" s="147"/>
      <c r="I123" s="147"/>
      <c r="J123" s="147"/>
      <c r="K123" s="147"/>
      <c r="L123" s="147"/>
      <c r="M123" s="147"/>
      <c r="N123" s="147"/>
      <c r="O123" s="147"/>
    </row>
    <row r="124" spans="1:15" ht="15">
      <c r="A124" s="162"/>
      <c r="B124" s="163"/>
      <c r="C124" s="164"/>
      <c r="D124" s="165"/>
      <c r="E124" s="165"/>
      <c r="F124" s="165"/>
      <c r="G124" s="147"/>
      <c r="H124" s="147"/>
      <c r="I124" s="147"/>
      <c r="J124" s="147"/>
      <c r="K124" s="147"/>
      <c r="L124" s="147"/>
      <c r="M124" s="147"/>
      <c r="N124" s="147"/>
      <c r="O124" s="147"/>
    </row>
    <row r="125" spans="1:15" ht="15">
      <c r="A125" s="162"/>
      <c r="B125" s="163"/>
      <c r="C125" s="164"/>
      <c r="D125" s="165"/>
      <c r="E125" s="165"/>
      <c r="F125" s="165"/>
      <c r="G125" s="147"/>
      <c r="H125" s="147"/>
      <c r="I125" s="147"/>
      <c r="J125" s="147"/>
      <c r="K125" s="147"/>
      <c r="L125" s="147"/>
      <c r="M125" s="147"/>
      <c r="N125" s="147"/>
      <c r="O125" s="147"/>
    </row>
    <row r="126" spans="1:15" ht="15">
      <c r="A126" s="162"/>
      <c r="B126" s="163"/>
      <c r="C126" s="164"/>
      <c r="D126" s="165"/>
      <c r="E126" s="165"/>
      <c r="F126" s="165"/>
      <c r="G126" s="147"/>
      <c r="H126" s="147"/>
      <c r="I126" s="147"/>
      <c r="J126" s="147"/>
      <c r="K126" s="147"/>
      <c r="L126" s="147"/>
      <c r="M126" s="147"/>
      <c r="N126" s="147"/>
      <c r="O126" s="147"/>
    </row>
    <row r="127" spans="1:15" ht="15">
      <c r="A127" s="162"/>
      <c r="B127" s="163"/>
      <c r="C127" s="164"/>
      <c r="D127" s="165"/>
      <c r="E127" s="165"/>
      <c r="F127" s="165"/>
      <c r="G127" s="147"/>
      <c r="H127" s="147"/>
      <c r="I127" s="147"/>
      <c r="J127" s="147"/>
      <c r="K127" s="147"/>
      <c r="L127" s="147"/>
      <c r="M127" s="147"/>
      <c r="N127" s="147"/>
      <c r="O127" s="147"/>
    </row>
    <row r="128" spans="1:15" ht="15">
      <c r="A128" s="162"/>
      <c r="B128" s="163"/>
      <c r="C128" s="164"/>
      <c r="D128" s="165"/>
      <c r="E128" s="165"/>
      <c r="F128" s="165"/>
      <c r="G128" s="147"/>
      <c r="H128" s="147"/>
      <c r="I128" s="147"/>
      <c r="J128" s="147"/>
      <c r="K128" s="147"/>
      <c r="L128" s="147"/>
      <c r="M128" s="147"/>
      <c r="N128" s="147"/>
      <c r="O128" s="147"/>
    </row>
    <row r="129" spans="1:15" ht="15">
      <c r="A129" s="162"/>
      <c r="B129" s="163"/>
      <c r="C129" s="164"/>
      <c r="D129" s="165"/>
      <c r="E129" s="165"/>
      <c r="F129" s="165"/>
      <c r="G129" s="147"/>
      <c r="H129" s="147"/>
      <c r="I129" s="147"/>
      <c r="J129" s="147"/>
      <c r="K129" s="147"/>
      <c r="L129" s="147"/>
      <c r="M129" s="147"/>
      <c r="N129" s="147"/>
      <c r="O129" s="147"/>
    </row>
    <row r="130" spans="1:15" ht="15">
      <c r="A130" s="162"/>
      <c r="B130" s="163"/>
      <c r="C130" s="164"/>
      <c r="D130" s="165"/>
      <c r="E130" s="165"/>
      <c r="F130" s="165"/>
      <c r="G130" s="147"/>
      <c r="H130" s="147"/>
      <c r="I130" s="147"/>
      <c r="J130" s="147"/>
      <c r="K130" s="147"/>
      <c r="L130" s="147"/>
      <c r="M130" s="147"/>
      <c r="N130" s="147"/>
      <c r="O130" s="147"/>
    </row>
    <row r="131" spans="1:15" ht="15">
      <c r="A131" s="162"/>
      <c r="B131" s="163"/>
      <c r="C131" s="164"/>
      <c r="D131" s="165"/>
      <c r="E131" s="165"/>
      <c r="F131" s="165"/>
      <c r="G131" s="147"/>
      <c r="H131" s="147"/>
      <c r="I131" s="147"/>
      <c r="J131" s="147"/>
      <c r="K131" s="147"/>
      <c r="L131" s="147"/>
      <c r="M131" s="147"/>
      <c r="N131" s="147"/>
      <c r="O131" s="147"/>
    </row>
    <row r="132" spans="1:15" ht="15">
      <c r="A132" s="162"/>
      <c r="B132" s="163"/>
      <c r="C132" s="164"/>
      <c r="D132" s="165"/>
      <c r="E132" s="165"/>
      <c r="F132" s="165"/>
      <c r="G132" s="147"/>
      <c r="H132" s="147"/>
      <c r="I132" s="147"/>
      <c r="J132" s="147"/>
      <c r="K132" s="147"/>
      <c r="L132" s="147"/>
      <c r="M132" s="147"/>
      <c r="N132" s="147"/>
      <c r="O132" s="147"/>
    </row>
    <row r="133" spans="1:15" ht="15">
      <c r="A133" s="162"/>
      <c r="B133" s="163"/>
      <c r="C133" s="164"/>
      <c r="D133" s="165"/>
      <c r="E133" s="165"/>
      <c r="F133" s="165"/>
      <c r="G133" s="147"/>
      <c r="H133" s="147"/>
      <c r="I133" s="147"/>
      <c r="J133" s="147"/>
      <c r="K133" s="147"/>
      <c r="L133" s="147"/>
      <c r="M133" s="147"/>
      <c r="N133" s="147"/>
      <c r="O133" s="147"/>
    </row>
    <row r="134" spans="1:15" ht="15">
      <c r="A134" s="162"/>
      <c r="B134" s="163"/>
      <c r="C134" s="164"/>
      <c r="D134" s="165"/>
      <c r="E134" s="165"/>
      <c r="F134" s="165"/>
      <c r="G134" s="147"/>
      <c r="H134" s="147"/>
      <c r="I134" s="147"/>
      <c r="J134" s="147"/>
      <c r="K134" s="147"/>
      <c r="L134" s="147"/>
      <c r="M134" s="147"/>
      <c r="N134" s="147"/>
      <c r="O134" s="147"/>
    </row>
    <row r="135" spans="1:15" ht="15">
      <c r="A135" s="162"/>
      <c r="B135" s="163"/>
      <c r="C135" s="164"/>
      <c r="D135" s="165"/>
      <c r="E135" s="165"/>
      <c r="F135" s="165"/>
      <c r="G135" s="147"/>
      <c r="H135" s="147"/>
      <c r="I135" s="147"/>
      <c r="J135" s="147"/>
      <c r="K135" s="147"/>
      <c r="L135" s="147"/>
      <c r="M135" s="147"/>
      <c r="N135" s="147"/>
      <c r="O135" s="147"/>
    </row>
    <row r="136" spans="1:15" ht="15">
      <c r="A136" s="162"/>
      <c r="B136" s="163"/>
      <c r="C136" s="164"/>
      <c r="D136" s="165"/>
      <c r="E136" s="165"/>
      <c r="F136" s="165"/>
      <c r="G136" s="147"/>
      <c r="H136" s="147"/>
      <c r="I136" s="147"/>
      <c r="J136" s="147"/>
      <c r="K136" s="147"/>
      <c r="L136" s="147"/>
      <c r="M136" s="147"/>
      <c r="N136" s="147"/>
      <c r="O136" s="147"/>
    </row>
    <row r="137" spans="1:15" ht="15">
      <c r="A137" s="162"/>
      <c r="B137" s="163"/>
      <c r="C137" s="164"/>
      <c r="D137" s="165"/>
      <c r="E137" s="165"/>
      <c r="F137" s="165"/>
      <c r="G137" s="147"/>
      <c r="H137" s="147"/>
      <c r="I137" s="147"/>
      <c r="J137" s="147"/>
      <c r="K137" s="147"/>
      <c r="L137" s="147"/>
      <c r="M137" s="147"/>
      <c r="N137" s="147"/>
      <c r="O137" s="147"/>
    </row>
    <row r="138" spans="1:15" ht="15">
      <c r="A138" s="162"/>
      <c r="B138" s="163"/>
      <c r="C138" s="164"/>
      <c r="D138" s="165"/>
      <c r="E138" s="165"/>
      <c r="F138" s="165"/>
      <c r="G138" s="147"/>
      <c r="H138" s="147"/>
      <c r="I138" s="147"/>
      <c r="J138" s="147"/>
      <c r="K138" s="147"/>
      <c r="L138" s="147"/>
      <c r="M138" s="147"/>
      <c r="N138" s="147"/>
      <c r="O138" s="147"/>
    </row>
    <row r="139" spans="1:15" ht="15">
      <c r="A139" s="162"/>
      <c r="B139" s="163"/>
      <c r="C139" s="164"/>
      <c r="D139" s="165"/>
      <c r="E139" s="165"/>
      <c r="F139" s="165"/>
      <c r="G139" s="147"/>
      <c r="H139" s="147"/>
      <c r="I139" s="147"/>
      <c r="J139" s="147"/>
      <c r="K139" s="147"/>
      <c r="L139" s="147"/>
      <c r="M139" s="147"/>
      <c r="N139" s="147"/>
      <c r="O139" s="147"/>
    </row>
    <row r="140" spans="1:15" ht="15">
      <c r="A140" s="162"/>
      <c r="B140" s="163"/>
      <c r="C140" s="164"/>
      <c r="D140" s="165"/>
      <c r="E140" s="165"/>
      <c r="F140" s="165"/>
      <c r="G140" s="147"/>
      <c r="H140" s="147"/>
      <c r="I140" s="147"/>
      <c r="J140" s="147"/>
      <c r="K140" s="147"/>
      <c r="L140" s="147"/>
      <c r="M140" s="147"/>
      <c r="N140" s="147"/>
      <c r="O140" s="147"/>
    </row>
    <row r="141" spans="1:15" ht="15">
      <c r="A141" s="162"/>
      <c r="B141" s="163"/>
      <c r="C141" s="164"/>
      <c r="D141" s="165"/>
      <c r="E141" s="165"/>
      <c r="F141" s="165"/>
      <c r="G141" s="147"/>
      <c r="H141" s="147"/>
      <c r="I141" s="147"/>
      <c r="J141" s="147"/>
      <c r="K141" s="147"/>
      <c r="L141" s="147"/>
      <c r="M141" s="147"/>
      <c r="N141" s="147"/>
      <c r="O141" s="147"/>
    </row>
    <row r="142" spans="1:15" ht="15">
      <c r="A142" s="162"/>
      <c r="B142" s="163"/>
      <c r="C142" s="164"/>
      <c r="D142" s="165"/>
      <c r="E142" s="165"/>
      <c r="F142" s="165"/>
      <c r="G142" s="147"/>
      <c r="H142" s="147"/>
      <c r="I142" s="147"/>
      <c r="J142" s="147"/>
      <c r="K142" s="147"/>
      <c r="L142" s="147"/>
      <c r="M142" s="147"/>
      <c r="N142" s="147"/>
      <c r="O142" s="147"/>
    </row>
    <row r="143" spans="1:15" ht="15">
      <c r="A143" s="162"/>
      <c r="B143" s="163"/>
      <c r="C143" s="164"/>
      <c r="D143" s="165"/>
      <c r="E143" s="165"/>
      <c r="F143" s="165"/>
      <c r="G143" s="147"/>
      <c r="H143" s="147"/>
      <c r="I143" s="147"/>
      <c r="J143" s="147"/>
      <c r="K143" s="147"/>
      <c r="L143" s="147"/>
      <c r="M143" s="147"/>
      <c r="N143" s="147"/>
      <c r="O143" s="147"/>
    </row>
    <row r="144" spans="1:15" ht="15">
      <c r="A144" s="162"/>
      <c r="B144" s="163"/>
      <c r="C144" s="164"/>
      <c r="D144" s="165"/>
      <c r="E144" s="165"/>
      <c r="F144" s="165"/>
      <c r="G144" s="147"/>
      <c r="H144" s="147"/>
      <c r="I144" s="147"/>
      <c r="J144" s="147"/>
      <c r="K144" s="147"/>
      <c r="L144" s="147"/>
      <c r="M144" s="147"/>
      <c r="N144" s="147"/>
      <c r="O144" s="147"/>
    </row>
    <row r="145" spans="1:15" ht="15">
      <c r="A145" s="162"/>
      <c r="B145" s="163"/>
      <c r="C145" s="164"/>
      <c r="D145" s="165"/>
      <c r="E145" s="165"/>
      <c r="F145" s="165"/>
      <c r="G145" s="147"/>
      <c r="H145" s="147"/>
      <c r="I145" s="147"/>
      <c r="J145" s="147"/>
      <c r="K145" s="147"/>
      <c r="L145" s="147"/>
      <c r="M145" s="147"/>
      <c r="N145" s="147"/>
      <c r="O145" s="147"/>
    </row>
    <row r="146" spans="1:15" ht="15">
      <c r="A146" s="162"/>
      <c r="B146" s="163"/>
      <c r="C146" s="164"/>
      <c r="D146" s="165"/>
      <c r="E146" s="165"/>
      <c r="F146" s="165"/>
      <c r="G146" s="147"/>
      <c r="H146" s="147"/>
      <c r="I146" s="147"/>
      <c r="J146" s="147"/>
      <c r="K146" s="147"/>
      <c r="L146" s="147"/>
      <c r="M146" s="147"/>
      <c r="N146" s="147"/>
      <c r="O146" s="147"/>
    </row>
    <row r="147" spans="1:15" ht="15">
      <c r="A147" s="162"/>
      <c r="B147" s="163"/>
      <c r="C147" s="164"/>
      <c r="D147" s="165"/>
      <c r="E147" s="165"/>
      <c r="F147" s="165"/>
      <c r="G147" s="147"/>
      <c r="H147" s="147"/>
      <c r="I147" s="147"/>
      <c r="J147" s="147"/>
      <c r="K147" s="147"/>
      <c r="L147" s="147"/>
      <c r="M147" s="147"/>
      <c r="N147" s="147"/>
      <c r="O147" s="147"/>
    </row>
    <row r="148" spans="1:15" ht="15">
      <c r="A148" s="162"/>
      <c r="B148" s="163"/>
      <c r="C148" s="164"/>
      <c r="D148" s="165"/>
      <c r="E148" s="165"/>
      <c r="F148" s="165"/>
      <c r="G148" s="147"/>
      <c r="H148" s="147"/>
      <c r="I148" s="147"/>
      <c r="J148" s="147"/>
      <c r="K148" s="147"/>
      <c r="L148" s="147"/>
      <c r="M148" s="147"/>
      <c r="N148" s="147"/>
      <c r="O148" s="147"/>
    </row>
    <row r="149" spans="1:15" ht="15">
      <c r="A149" s="162"/>
      <c r="B149" s="163"/>
      <c r="C149" s="164"/>
      <c r="D149" s="165"/>
      <c r="E149" s="165"/>
      <c r="F149" s="165"/>
      <c r="G149" s="147"/>
      <c r="H149" s="147"/>
      <c r="I149" s="147"/>
      <c r="J149" s="147"/>
      <c r="K149" s="147"/>
      <c r="L149" s="147"/>
      <c r="M149" s="147"/>
      <c r="N149" s="147"/>
      <c r="O149" s="147"/>
    </row>
    <row r="150" spans="1:15" ht="15">
      <c r="A150" s="162"/>
      <c r="B150" s="163"/>
      <c r="C150" s="164"/>
      <c r="D150" s="165"/>
      <c r="E150" s="165"/>
      <c r="F150" s="165"/>
      <c r="G150" s="147"/>
      <c r="H150" s="147"/>
      <c r="I150" s="147"/>
      <c r="J150" s="147"/>
      <c r="K150" s="147"/>
      <c r="L150" s="147"/>
      <c r="M150" s="147"/>
      <c r="N150" s="147"/>
      <c r="O150" s="147"/>
    </row>
    <row r="151" spans="1:15" ht="15">
      <c r="A151" s="162"/>
      <c r="B151" s="163"/>
      <c r="C151" s="164"/>
      <c r="D151" s="165"/>
      <c r="E151" s="165"/>
      <c r="F151" s="165"/>
      <c r="G151" s="147"/>
      <c r="H151" s="147"/>
      <c r="I151" s="147"/>
      <c r="J151" s="147"/>
      <c r="K151" s="147"/>
      <c r="L151" s="147"/>
      <c r="M151" s="147"/>
      <c r="N151" s="147"/>
      <c r="O151" s="147"/>
    </row>
    <row r="152" spans="1:15" ht="15">
      <c r="A152" s="162"/>
      <c r="B152" s="163"/>
      <c r="C152" s="164"/>
      <c r="D152" s="165"/>
      <c r="E152" s="165"/>
      <c r="F152" s="165"/>
      <c r="G152" s="147"/>
      <c r="H152" s="147"/>
      <c r="I152" s="147"/>
      <c r="J152" s="147"/>
      <c r="K152" s="147"/>
      <c r="L152" s="147"/>
      <c r="M152" s="147"/>
      <c r="N152" s="147"/>
      <c r="O152" s="147"/>
    </row>
    <row r="153" spans="1:15" ht="15">
      <c r="A153" s="162"/>
      <c r="B153" s="163"/>
      <c r="C153" s="164"/>
      <c r="D153" s="165"/>
      <c r="E153" s="165"/>
      <c r="F153" s="165"/>
      <c r="G153" s="147"/>
      <c r="H153" s="147"/>
      <c r="I153" s="147"/>
      <c r="J153" s="147"/>
      <c r="K153" s="147"/>
      <c r="L153" s="147"/>
      <c r="M153" s="147"/>
      <c r="N153" s="147"/>
      <c r="O153" s="147"/>
    </row>
    <row r="154" spans="1:15" ht="15">
      <c r="A154" s="162"/>
      <c r="B154" s="163"/>
      <c r="C154" s="164"/>
      <c r="D154" s="165"/>
      <c r="E154" s="165"/>
      <c r="F154" s="165"/>
      <c r="G154" s="147"/>
      <c r="H154" s="147"/>
      <c r="I154" s="147"/>
      <c r="J154" s="147"/>
      <c r="K154" s="147"/>
      <c r="L154" s="147"/>
      <c r="M154" s="147"/>
      <c r="N154" s="147"/>
      <c r="O154" s="147"/>
    </row>
    <row r="155" spans="1:15" ht="15">
      <c r="A155" s="162"/>
      <c r="B155" s="163"/>
      <c r="C155" s="164"/>
      <c r="D155" s="165"/>
      <c r="E155" s="165"/>
      <c r="F155" s="165"/>
      <c r="G155" s="147"/>
      <c r="H155" s="147"/>
      <c r="I155" s="147"/>
      <c r="J155" s="147"/>
      <c r="K155" s="147"/>
      <c r="L155" s="147"/>
      <c r="M155" s="147"/>
      <c r="N155" s="147"/>
      <c r="O155" s="147"/>
    </row>
    <row r="156" spans="1:15" ht="15">
      <c r="A156" s="162"/>
      <c r="B156" s="163"/>
      <c r="C156" s="164"/>
      <c r="D156" s="165"/>
      <c r="E156" s="165"/>
      <c r="F156" s="165"/>
      <c r="G156" s="147"/>
      <c r="H156" s="147"/>
      <c r="I156" s="147"/>
      <c r="J156" s="147"/>
      <c r="K156" s="147"/>
      <c r="L156" s="147"/>
      <c r="M156" s="147"/>
      <c r="N156" s="147"/>
      <c r="O156" s="147"/>
    </row>
    <row r="157" spans="1:15" ht="15">
      <c r="A157" s="162"/>
      <c r="B157" s="163"/>
      <c r="C157" s="164"/>
      <c r="D157" s="165"/>
      <c r="E157" s="165"/>
      <c r="F157" s="165"/>
      <c r="G157" s="147"/>
      <c r="H157" s="147"/>
      <c r="I157" s="147"/>
      <c r="J157" s="147"/>
      <c r="K157" s="147"/>
      <c r="L157" s="147"/>
      <c r="M157" s="147"/>
      <c r="N157" s="147"/>
      <c r="O157" s="147"/>
    </row>
    <row r="158" spans="1:15" ht="15">
      <c r="A158" s="162"/>
      <c r="B158" s="163"/>
      <c r="C158" s="164"/>
      <c r="D158" s="165"/>
      <c r="E158" s="165"/>
      <c r="F158" s="165"/>
      <c r="G158" s="147"/>
      <c r="H158" s="147"/>
      <c r="I158" s="147"/>
      <c r="J158" s="147"/>
      <c r="K158" s="147"/>
      <c r="L158" s="147"/>
      <c r="M158" s="147"/>
      <c r="N158" s="147"/>
      <c r="O158" s="147"/>
    </row>
    <row r="159" spans="1:15" ht="15">
      <c r="A159" s="162"/>
      <c r="B159" s="163"/>
      <c r="C159" s="164"/>
      <c r="D159" s="165"/>
      <c r="E159" s="165"/>
      <c r="F159" s="165"/>
      <c r="G159" s="147"/>
      <c r="H159" s="147"/>
      <c r="I159" s="147"/>
      <c r="J159" s="147"/>
      <c r="K159" s="147"/>
      <c r="L159" s="147"/>
      <c r="M159" s="147"/>
      <c r="N159" s="147"/>
      <c r="O159" s="147"/>
    </row>
    <row r="160" spans="1:15" ht="15">
      <c r="A160" s="162"/>
      <c r="B160" s="163"/>
      <c r="C160" s="164"/>
      <c r="D160" s="165"/>
      <c r="E160" s="165"/>
      <c r="F160" s="165"/>
      <c r="G160" s="147"/>
      <c r="H160" s="147"/>
      <c r="I160" s="147"/>
      <c r="J160" s="147"/>
      <c r="K160" s="147"/>
      <c r="L160" s="147"/>
      <c r="M160" s="147"/>
      <c r="N160" s="147"/>
      <c r="O160" s="147"/>
    </row>
    <row r="161" spans="1:15" ht="15">
      <c r="A161" s="162"/>
      <c r="B161" s="163"/>
      <c r="C161" s="164"/>
      <c r="D161" s="165"/>
      <c r="E161" s="165"/>
      <c r="F161" s="165"/>
      <c r="G161" s="147"/>
      <c r="H161" s="147"/>
      <c r="I161" s="147"/>
      <c r="J161" s="147"/>
      <c r="K161" s="147"/>
      <c r="L161" s="147"/>
      <c r="M161" s="147"/>
      <c r="N161" s="147"/>
      <c r="O161" s="147"/>
    </row>
    <row r="162" spans="1:15" ht="15">
      <c r="A162" s="162"/>
      <c r="B162" s="163"/>
      <c r="C162" s="164"/>
      <c r="D162" s="165"/>
      <c r="E162" s="165"/>
      <c r="F162" s="165"/>
      <c r="G162" s="147"/>
      <c r="H162" s="147"/>
      <c r="I162" s="147"/>
      <c r="J162" s="147"/>
      <c r="K162" s="147"/>
      <c r="L162" s="147"/>
      <c r="M162" s="147"/>
      <c r="N162" s="147"/>
      <c r="O162" s="147"/>
    </row>
    <row r="163" spans="1:15" ht="15">
      <c r="A163" s="162"/>
      <c r="B163" s="163"/>
      <c r="C163" s="164"/>
      <c r="D163" s="165"/>
      <c r="E163" s="165"/>
      <c r="F163" s="165"/>
      <c r="G163" s="147"/>
      <c r="H163" s="147"/>
      <c r="I163" s="147"/>
      <c r="J163" s="147"/>
      <c r="K163" s="147"/>
      <c r="L163" s="147"/>
      <c r="M163" s="147"/>
      <c r="N163" s="147"/>
      <c r="O163" s="147"/>
    </row>
    <row r="164" spans="1:15" ht="15">
      <c r="A164" s="162"/>
      <c r="B164" s="163"/>
      <c r="C164" s="164"/>
      <c r="D164" s="165"/>
      <c r="E164" s="165"/>
      <c r="F164" s="165"/>
      <c r="G164" s="147"/>
      <c r="H164" s="147"/>
      <c r="I164" s="147"/>
      <c r="J164" s="147"/>
      <c r="K164" s="147"/>
      <c r="L164" s="147"/>
      <c r="M164" s="147"/>
      <c r="N164" s="147"/>
      <c r="O164" s="147"/>
    </row>
    <row r="165" spans="1:15" ht="15">
      <c r="A165" s="162"/>
      <c r="B165" s="163"/>
      <c r="C165" s="164"/>
      <c r="D165" s="165"/>
      <c r="E165" s="165"/>
      <c r="F165" s="165"/>
      <c r="G165" s="147"/>
      <c r="H165" s="147"/>
      <c r="I165" s="147"/>
      <c r="J165" s="147"/>
      <c r="K165" s="147"/>
      <c r="L165" s="147"/>
      <c r="M165" s="147"/>
      <c r="N165" s="147"/>
      <c r="O165" s="147"/>
    </row>
    <row r="166" spans="1:15" ht="15">
      <c r="A166" s="162"/>
      <c r="B166" s="163"/>
      <c r="C166" s="164"/>
      <c r="D166" s="165"/>
      <c r="E166" s="165"/>
      <c r="F166" s="165"/>
      <c r="G166" s="147"/>
      <c r="H166" s="147"/>
      <c r="I166" s="147"/>
      <c r="J166" s="147"/>
      <c r="K166" s="147"/>
      <c r="L166" s="147"/>
      <c r="M166" s="147"/>
      <c r="N166" s="147"/>
      <c r="O166" s="147"/>
    </row>
    <row r="167" spans="1:15" ht="15">
      <c r="A167" s="162"/>
      <c r="B167" s="163"/>
      <c r="C167" s="164"/>
      <c r="D167" s="165"/>
      <c r="E167" s="165"/>
      <c r="F167" s="165"/>
      <c r="G167" s="147"/>
      <c r="H167" s="147"/>
      <c r="I167" s="147"/>
      <c r="J167" s="147"/>
      <c r="K167" s="147"/>
      <c r="L167" s="147"/>
      <c r="M167" s="147"/>
      <c r="N167" s="147"/>
      <c r="O167" s="147"/>
    </row>
    <row r="168" spans="1:15" ht="15">
      <c r="A168" s="162"/>
      <c r="B168" s="163"/>
      <c r="C168" s="164"/>
      <c r="D168" s="165"/>
      <c r="E168" s="165"/>
      <c r="F168" s="165"/>
      <c r="G168" s="147"/>
      <c r="H168" s="147"/>
      <c r="I168" s="147"/>
      <c r="J168" s="147"/>
      <c r="K168" s="147"/>
      <c r="L168" s="147"/>
      <c r="M168" s="147"/>
      <c r="N168" s="147"/>
      <c r="O168" s="147"/>
    </row>
    <row r="169" spans="1:15" ht="15">
      <c r="A169" s="162"/>
      <c r="B169" s="163"/>
      <c r="C169" s="164"/>
      <c r="D169" s="165"/>
      <c r="E169" s="165"/>
      <c r="F169" s="165"/>
      <c r="G169" s="147"/>
      <c r="H169" s="147"/>
      <c r="I169" s="147"/>
      <c r="J169" s="147"/>
      <c r="K169" s="147"/>
      <c r="L169" s="147"/>
      <c r="M169" s="147"/>
      <c r="N169" s="147"/>
      <c r="O169" s="147"/>
    </row>
    <row r="170" spans="1:15" ht="15">
      <c r="A170" s="162"/>
      <c r="B170" s="163"/>
      <c r="C170" s="164"/>
      <c r="D170" s="165"/>
      <c r="E170" s="165"/>
      <c r="F170" s="165"/>
      <c r="G170" s="147"/>
      <c r="H170" s="147"/>
      <c r="I170" s="147"/>
      <c r="J170" s="147"/>
      <c r="K170" s="147"/>
      <c r="L170" s="147"/>
      <c r="M170" s="147"/>
      <c r="N170" s="147"/>
      <c r="O170" s="147"/>
    </row>
    <row r="171" spans="1:15" ht="15">
      <c r="A171" s="162"/>
      <c r="B171" s="163"/>
      <c r="C171" s="164"/>
      <c r="D171" s="165"/>
      <c r="E171" s="165"/>
      <c r="F171" s="165"/>
      <c r="G171" s="147"/>
      <c r="H171" s="147"/>
      <c r="I171" s="147"/>
      <c r="J171" s="147"/>
      <c r="K171" s="147"/>
      <c r="L171" s="147"/>
      <c r="M171" s="147"/>
      <c r="N171" s="147"/>
      <c r="O171" s="147"/>
    </row>
    <row r="172" spans="1:15" ht="15">
      <c r="A172" s="162"/>
      <c r="B172" s="163"/>
      <c r="C172" s="164"/>
      <c r="D172" s="165"/>
      <c r="E172" s="165"/>
      <c r="F172" s="165"/>
      <c r="G172" s="147"/>
      <c r="H172" s="147"/>
      <c r="I172" s="147"/>
      <c r="J172" s="147"/>
      <c r="K172" s="147"/>
      <c r="L172" s="147"/>
      <c r="M172" s="147"/>
      <c r="N172" s="147"/>
      <c r="O172" s="147"/>
    </row>
    <row r="173" spans="1:15" ht="15">
      <c r="A173" s="162"/>
      <c r="B173" s="163"/>
      <c r="C173" s="164"/>
      <c r="D173" s="165"/>
      <c r="E173" s="165"/>
      <c r="F173" s="165"/>
      <c r="G173" s="147"/>
      <c r="H173" s="147"/>
      <c r="I173" s="147"/>
      <c r="J173" s="147"/>
      <c r="K173" s="147"/>
      <c r="L173" s="147"/>
      <c r="M173" s="147"/>
      <c r="N173" s="147"/>
      <c r="O173" s="147"/>
    </row>
    <row r="174" spans="1:15" ht="15">
      <c r="A174" s="162"/>
      <c r="B174" s="163"/>
      <c r="C174" s="164"/>
      <c r="D174" s="165"/>
      <c r="E174" s="165"/>
      <c r="F174" s="165"/>
      <c r="G174" s="147"/>
      <c r="H174" s="147"/>
      <c r="I174" s="147"/>
      <c r="J174" s="147"/>
      <c r="K174" s="147"/>
      <c r="L174" s="147"/>
      <c r="M174" s="147"/>
      <c r="N174" s="147"/>
      <c r="O174" s="147"/>
    </row>
    <row r="175" spans="1:15" ht="15">
      <c r="A175" s="162"/>
      <c r="B175" s="163"/>
      <c r="C175" s="164"/>
      <c r="D175" s="165"/>
      <c r="E175" s="165"/>
      <c r="F175" s="165"/>
      <c r="G175" s="147"/>
      <c r="H175" s="147"/>
      <c r="I175" s="147"/>
      <c r="J175" s="147"/>
      <c r="K175" s="147"/>
      <c r="L175" s="147"/>
      <c r="M175" s="147"/>
      <c r="N175" s="147"/>
      <c r="O175" s="147"/>
    </row>
    <row r="176" spans="1:15" ht="15">
      <c r="A176" s="162"/>
      <c r="B176" s="163"/>
      <c r="C176" s="164"/>
      <c r="D176" s="165"/>
      <c r="E176" s="165"/>
      <c r="F176" s="165"/>
      <c r="G176" s="147"/>
      <c r="H176" s="147"/>
      <c r="I176" s="147"/>
      <c r="J176" s="147"/>
      <c r="K176" s="147"/>
      <c r="L176" s="147"/>
      <c r="M176" s="147"/>
      <c r="N176" s="147"/>
      <c r="O176" s="147"/>
    </row>
    <row r="177" spans="1:15" ht="15">
      <c r="A177" s="162"/>
      <c r="B177" s="163"/>
      <c r="C177" s="164"/>
      <c r="D177" s="165"/>
      <c r="E177" s="165"/>
      <c r="F177" s="165"/>
      <c r="G177" s="147"/>
      <c r="H177" s="147"/>
      <c r="I177" s="147"/>
      <c r="J177" s="147"/>
      <c r="K177" s="147"/>
      <c r="L177" s="147"/>
      <c r="M177" s="147"/>
      <c r="N177" s="147"/>
      <c r="O177" s="147"/>
    </row>
    <row r="178" spans="1:15" ht="15">
      <c r="A178" s="162"/>
      <c r="B178" s="163"/>
      <c r="C178" s="164"/>
      <c r="D178" s="165"/>
      <c r="E178" s="165"/>
      <c r="F178" s="165"/>
      <c r="G178" s="147"/>
      <c r="H178" s="147"/>
      <c r="I178" s="147"/>
      <c r="J178" s="147"/>
      <c r="K178" s="147"/>
      <c r="L178" s="147"/>
      <c r="M178" s="147"/>
      <c r="N178" s="147"/>
      <c r="O178" s="147"/>
    </row>
    <row r="179" spans="1:15" ht="15">
      <c r="A179" s="162"/>
      <c r="B179" s="163"/>
      <c r="C179" s="164"/>
      <c r="D179" s="165"/>
      <c r="E179" s="165"/>
      <c r="F179" s="165"/>
      <c r="G179" s="147"/>
      <c r="H179" s="147"/>
      <c r="I179" s="147"/>
      <c r="J179" s="147"/>
      <c r="K179" s="147"/>
      <c r="L179" s="147"/>
      <c r="M179" s="147"/>
      <c r="N179" s="147"/>
      <c r="O179" s="147"/>
    </row>
    <row r="180" spans="1:15" ht="15">
      <c r="A180" s="162"/>
      <c r="B180" s="163"/>
      <c r="C180" s="164"/>
      <c r="D180" s="165"/>
      <c r="E180" s="165"/>
      <c r="F180" s="165"/>
      <c r="G180" s="147"/>
      <c r="H180" s="147"/>
      <c r="I180" s="147"/>
      <c r="J180" s="147"/>
      <c r="K180" s="147"/>
      <c r="L180" s="147"/>
      <c r="M180" s="147"/>
      <c r="N180" s="147"/>
      <c r="O180" s="147"/>
    </row>
    <row r="181" spans="1:15" ht="15">
      <c r="A181" s="162"/>
      <c r="B181" s="163"/>
      <c r="C181" s="164"/>
      <c r="D181" s="165"/>
      <c r="E181" s="165"/>
      <c r="F181" s="165"/>
      <c r="G181" s="147"/>
      <c r="H181" s="147"/>
      <c r="I181" s="147"/>
      <c r="J181" s="147"/>
      <c r="K181" s="147"/>
      <c r="L181" s="147"/>
      <c r="M181" s="147"/>
      <c r="N181" s="147"/>
      <c r="O181" s="147"/>
    </row>
    <row r="182" spans="1:15" ht="15">
      <c r="A182" s="162"/>
      <c r="B182" s="163"/>
      <c r="C182" s="164"/>
      <c r="D182" s="165"/>
      <c r="E182" s="165"/>
      <c r="F182" s="165"/>
      <c r="G182" s="147"/>
      <c r="H182" s="147"/>
      <c r="I182" s="147"/>
      <c r="J182" s="147"/>
      <c r="K182" s="147"/>
      <c r="L182" s="147"/>
      <c r="M182" s="147"/>
      <c r="N182" s="147"/>
      <c r="O182" s="147"/>
    </row>
    <row r="183" spans="1:15" ht="15">
      <c r="A183" s="162"/>
      <c r="B183" s="163"/>
      <c r="C183" s="164"/>
      <c r="D183" s="165"/>
      <c r="E183" s="165"/>
      <c r="F183" s="165"/>
      <c r="G183" s="147"/>
      <c r="H183" s="147"/>
      <c r="I183" s="147"/>
      <c r="J183" s="147"/>
      <c r="K183" s="147"/>
      <c r="L183" s="147"/>
      <c r="M183" s="147"/>
      <c r="N183" s="147"/>
      <c r="O183" s="147"/>
    </row>
    <row r="184" spans="1:15" ht="15">
      <c r="A184" s="162"/>
      <c r="B184" s="163"/>
      <c r="C184" s="164"/>
      <c r="D184" s="165"/>
      <c r="E184" s="165"/>
      <c r="F184" s="165"/>
      <c r="G184" s="147"/>
      <c r="H184" s="147"/>
      <c r="I184" s="147"/>
      <c r="J184" s="147"/>
      <c r="K184" s="147"/>
      <c r="L184" s="147"/>
      <c r="M184" s="147"/>
      <c r="N184" s="147"/>
      <c r="O184" s="147"/>
    </row>
    <row r="185" spans="1:15" ht="15">
      <c r="A185" s="162"/>
      <c r="B185" s="163"/>
      <c r="C185" s="164"/>
      <c r="D185" s="165"/>
      <c r="E185" s="165"/>
      <c r="F185" s="165"/>
      <c r="G185" s="147"/>
      <c r="H185" s="147"/>
      <c r="I185" s="147"/>
      <c r="J185" s="147"/>
      <c r="K185" s="147"/>
      <c r="L185" s="147"/>
      <c r="M185" s="147"/>
      <c r="N185" s="147"/>
      <c r="O185" s="147"/>
    </row>
    <row r="186" spans="1:15" ht="15">
      <c r="A186" s="162"/>
      <c r="B186" s="163"/>
      <c r="C186" s="164"/>
      <c r="D186" s="165"/>
      <c r="E186" s="165"/>
      <c r="F186" s="165"/>
      <c r="G186" s="147"/>
      <c r="H186" s="147"/>
      <c r="I186" s="147"/>
      <c r="J186" s="147"/>
      <c r="K186" s="147"/>
      <c r="L186" s="147"/>
      <c r="M186" s="147"/>
      <c r="N186" s="147"/>
      <c r="O186" s="147"/>
    </row>
    <row r="187" spans="1:15" ht="15">
      <c r="A187" s="162"/>
      <c r="B187" s="163"/>
      <c r="C187" s="164"/>
      <c r="D187" s="165"/>
      <c r="E187" s="165"/>
      <c r="F187" s="165"/>
      <c r="G187" s="147"/>
      <c r="H187" s="147"/>
      <c r="I187" s="147"/>
      <c r="J187" s="147"/>
      <c r="K187" s="147"/>
      <c r="L187" s="147"/>
      <c r="M187" s="147"/>
      <c r="N187" s="147"/>
      <c r="O187" s="147"/>
    </row>
    <row r="188" spans="1:15" ht="15">
      <c r="A188" s="162"/>
      <c r="B188" s="163"/>
      <c r="C188" s="164"/>
      <c r="D188" s="165"/>
      <c r="E188" s="165"/>
      <c r="F188" s="165"/>
      <c r="G188" s="147"/>
      <c r="H188" s="147"/>
      <c r="I188" s="147"/>
      <c r="J188" s="147"/>
      <c r="K188" s="147"/>
      <c r="L188" s="147"/>
      <c r="M188" s="147"/>
      <c r="N188" s="147"/>
      <c r="O188" s="147"/>
    </row>
    <row r="189" spans="1:15" ht="15">
      <c r="A189" s="162"/>
      <c r="B189" s="163"/>
      <c r="C189" s="164"/>
      <c r="D189" s="165"/>
      <c r="E189" s="165"/>
      <c r="F189" s="165"/>
      <c r="G189" s="147"/>
      <c r="H189" s="147"/>
      <c r="I189" s="147"/>
      <c r="J189" s="147"/>
      <c r="K189" s="147"/>
      <c r="L189" s="147"/>
      <c r="M189" s="147"/>
      <c r="N189" s="147"/>
      <c r="O189" s="147"/>
    </row>
    <row r="190" spans="1:15" ht="15">
      <c r="A190" s="162"/>
      <c r="B190" s="163"/>
      <c r="C190" s="164"/>
      <c r="D190" s="165"/>
      <c r="E190" s="165"/>
      <c r="F190" s="165"/>
      <c r="G190" s="147"/>
      <c r="H190" s="147"/>
      <c r="I190" s="147"/>
      <c r="J190" s="147"/>
      <c r="K190" s="147"/>
      <c r="L190" s="147"/>
      <c r="M190" s="147"/>
      <c r="N190" s="147"/>
      <c r="O190" s="147"/>
    </row>
    <row r="191" spans="1:15" ht="15">
      <c r="A191" s="162"/>
      <c r="B191" s="163"/>
      <c r="C191" s="164"/>
      <c r="D191" s="165"/>
      <c r="E191" s="165"/>
      <c r="F191" s="165"/>
      <c r="G191" s="147"/>
      <c r="H191" s="147"/>
      <c r="I191" s="147"/>
      <c r="J191" s="147"/>
      <c r="K191" s="147"/>
      <c r="L191" s="147"/>
      <c r="M191" s="147"/>
      <c r="N191" s="147"/>
      <c r="O191" s="147"/>
    </row>
    <row r="192" spans="1:15" ht="15">
      <c r="A192" s="162"/>
      <c r="B192" s="163"/>
      <c r="C192" s="164"/>
      <c r="D192" s="165"/>
      <c r="E192" s="165"/>
      <c r="F192" s="165"/>
      <c r="G192" s="147"/>
      <c r="H192" s="147"/>
      <c r="I192" s="147"/>
      <c r="J192" s="147"/>
      <c r="K192" s="147"/>
      <c r="L192" s="147"/>
      <c r="M192" s="147"/>
      <c r="N192" s="147"/>
      <c r="O192" s="147"/>
    </row>
    <row r="193" spans="1:15" ht="15">
      <c r="A193" s="162"/>
      <c r="B193" s="163"/>
      <c r="C193" s="164"/>
      <c r="D193" s="165"/>
      <c r="E193" s="165"/>
      <c r="F193" s="165"/>
      <c r="G193" s="147"/>
      <c r="H193" s="147"/>
      <c r="I193" s="147"/>
      <c r="J193" s="147"/>
      <c r="K193" s="147"/>
      <c r="L193" s="147"/>
      <c r="M193" s="147"/>
      <c r="N193" s="147"/>
      <c r="O193" s="147"/>
    </row>
    <row r="194" spans="1:15" ht="15">
      <c r="A194" s="162"/>
      <c r="B194" s="163"/>
      <c r="C194" s="164"/>
      <c r="D194" s="165"/>
      <c r="E194" s="165"/>
      <c r="F194" s="165"/>
      <c r="G194" s="147"/>
      <c r="H194" s="147"/>
      <c r="I194" s="147"/>
      <c r="J194" s="147"/>
      <c r="K194" s="147"/>
      <c r="L194" s="147"/>
      <c r="M194" s="147"/>
      <c r="N194" s="147"/>
      <c r="O194" s="147"/>
    </row>
    <row r="195" spans="1:15" ht="15">
      <c r="A195" s="162"/>
      <c r="B195" s="163"/>
      <c r="C195" s="164"/>
      <c r="D195" s="165"/>
      <c r="E195" s="165"/>
      <c r="F195" s="165"/>
      <c r="G195" s="147"/>
      <c r="H195" s="147"/>
      <c r="I195" s="147"/>
      <c r="J195" s="147"/>
      <c r="K195" s="147"/>
      <c r="L195" s="147"/>
      <c r="M195" s="147"/>
      <c r="N195" s="147"/>
      <c r="O195" s="147"/>
    </row>
    <row r="196" spans="1:15" ht="15">
      <c r="A196" s="162"/>
      <c r="B196" s="163"/>
      <c r="C196" s="164"/>
      <c r="D196" s="165"/>
      <c r="E196" s="165"/>
      <c r="F196" s="165"/>
      <c r="G196" s="147"/>
      <c r="H196" s="147"/>
      <c r="I196" s="147"/>
      <c r="J196" s="147"/>
      <c r="K196" s="147"/>
      <c r="L196" s="147"/>
      <c r="M196" s="147"/>
      <c r="N196" s="147"/>
      <c r="O196" s="147"/>
    </row>
    <row r="197" spans="1:15" ht="15">
      <c r="A197" s="162"/>
      <c r="B197" s="163"/>
      <c r="C197" s="164"/>
      <c r="D197" s="165"/>
      <c r="E197" s="165"/>
      <c r="F197" s="165"/>
      <c r="G197" s="147"/>
      <c r="H197" s="147"/>
      <c r="I197" s="147"/>
      <c r="J197" s="147"/>
      <c r="K197" s="147"/>
      <c r="L197" s="147"/>
      <c r="M197" s="147"/>
      <c r="N197" s="147"/>
      <c r="O197" s="147"/>
    </row>
    <row r="198" spans="1:15" ht="15">
      <c r="A198" s="162"/>
      <c r="B198" s="163"/>
      <c r="C198" s="164"/>
      <c r="D198" s="165"/>
      <c r="E198" s="165"/>
      <c r="F198" s="165"/>
      <c r="G198" s="147"/>
      <c r="H198" s="147"/>
      <c r="I198" s="147"/>
      <c r="J198" s="147"/>
      <c r="K198" s="147"/>
      <c r="L198" s="147"/>
      <c r="M198" s="147"/>
      <c r="N198" s="147"/>
      <c r="O198" s="147"/>
    </row>
    <row r="199" spans="1:15" ht="15">
      <c r="A199" s="162"/>
      <c r="B199" s="163"/>
      <c r="C199" s="164"/>
      <c r="D199" s="165"/>
      <c r="E199" s="165"/>
      <c r="F199" s="165"/>
      <c r="G199" s="147"/>
      <c r="H199" s="147"/>
      <c r="I199" s="147"/>
      <c r="J199" s="147"/>
      <c r="K199" s="147"/>
      <c r="L199" s="147"/>
      <c r="M199" s="147"/>
      <c r="N199" s="147"/>
      <c r="O199" s="147"/>
    </row>
    <row r="200" spans="1:15" ht="15">
      <c r="A200" s="162"/>
      <c r="B200" s="163"/>
      <c r="C200" s="164"/>
      <c r="D200" s="165"/>
      <c r="E200" s="165"/>
      <c r="F200" s="165"/>
      <c r="G200" s="147"/>
      <c r="H200" s="147"/>
      <c r="I200" s="147"/>
      <c r="J200" s="147"/>
      <c r="K200" s="147"/>
      <c r="L200" s="147"/>
      <c r="M200" s="147"/>
      <c r="N200" s="147"/>
      <c r="O200" s="147"/>
    </row>
    <row r="201" spans="1:15" ht="15">
      <c r="A201" s="162"/>
      <c r="B201" s="163"/>
      <c r="C201" s="164"/>
      <c r="D201" s="165"/>
      <c r="E201" s="165"/>
      <c r="F201" s="165"/>
      <c r="G201" s="147"/>
      <c r="H201" s="147"/>
      <c r="I201" s="147"/>
      <c r="J201" s="147"/>
      <c r="K201" s="147"/>
      <c r="L201" s="147"/>
      <c r="M201" s="147"/>
      <c r="N201" s="147"/>
      <c r="O201" s="147"/>
    </row>
    <row r="202" spans="1:15" ht="15">
      <c r="A202" s="162"/>
      <c r="B202" s="163"/>
      <c r="C202" s="164"/>
      <c r="D202" s="165"/>
      <c r="E202" s="165"/>
      <c r="F202" s="165"/>
      <c r="G202" s="147"/>
      <c r="H202" s="147"/>
      <c r="I202" s="147"/>
      <c r="J202" s="147"/>
      <c r="K202" s="147"/>
      <c r="L202" s="147"/>
      <c r="M202" s="147"/>
      <c r="N202" s="147"/>
      <c r="O202" s="147"/>
    </row>
    <row r="203" spans="1:15" ht="15">
      <c r="A203" s="162"/>
      <c r="B203" s="163"/>
      <c r="C203" s="164"/>
      <c r="D203" s="165"/>
      <c r="E203" s="165"/>
      <c r="F203" s="165"/>
      <c r="G203" s="147"/>
      <c r="H203" s="147"/>
      <c r="I203" s="147"/>
      <c r="J203" s="147"/>
      <c r="K203" s="147"/>
      <c r="L203" s="147"/>
      <c r="M203" s="147"/>
      <c r="N203" s="147"/>
      <c r="O203" s="147"/>
    </row>
    <row r="204" spans="1:15" ht="15">
      <c r="A204" s="162"/>
      <c r="B204" s="163"/>
      <c r="C204" s="164"/>
      <c r="D204" s="165"/>
      <c r="E204" s="165"/>
      <c r="F204" s="165"/>
      <c r="G204" s="147"/>
      <c r="H204" s="147"/>
      <c r="I204" s="147"/>
      <c r="J204" s="147"/>
      <c r="K204" s="147"/>
      <c r="L204" s="147"/>
      <c r="M204" s="147"/>
      <c r="N204" s="147"/>
      <c r="O204" s="147"/>
    </row>
    <row r="205" spans="1:15" ht="15">
      <c r="A205" s="162"/>
      <c r="B205" s="163"/>
      <c r="C205" s="164"/>
      <c r="D205" s="165"/>
      <c r="E205" s="165"/>
      <c r="F205" s="165"/>
      <c r="G205" s="147"/>
      <c r="H205" s="147"/>
      <c r="I205" s="147"/>
      <c r="J205" s="147"/>
      <c r="K205" s="147"/>
      <c r="L205" s="147"/>
      <c r="M205" s="147"/>
      <c r="N205" s="147"/>
      <c r="O205" s="147"/>
    </row>
    <row r="206" spans="1:15" ht="15">
      <c r="A206" s="162"/>
      <c r="B206" s="163"/>
      <c r="C206" s="164"/>
      <c r="D206" s="165"/>
      <c r="E206" s="165"/>
      <c r="F206" s="165"/>
      <c r="G206" s="147"/>
      <c r="H206" s="147"/>
      <c r="I206" s="147"/>
      <c r="J206" s="147"/>
      <c r="K206" s="147"/>
      <c r="L206" s="147"/>
      <c r="M206" s="147"/>
      <c r="N206" s="147"/>
      <c r="O206" s="147"/>
    </row>
    <row r="207" spans="1:15" ht="15">
      <c r="A207" s="162"/>
      <c r="B207" s="163"/>
      <c r="C207" s="164"/>
      <c r="D207" s="165"/>
      <c r="E207" s="165"/>
      <c r="F207" s="165"/>
      <c r="G207" s="147"/>
      <c r="H207" s="147"/>
      <c r="I207" s="147"/>
      <c r="J207" s="147"/>
      <c r="K207" s="147"/>
      <c r="L207" s="147"/>
      <c r="M207" s="147"/>
      <c r="N207" s="147"/>
      <c r="O207" s="147"/>
    </row>
    <row r="208" spans="1:15" ht="15">
      <c r="A208" s="162"/>
      <c r="B208" s="163"/>
      <c r="C208" s="164"/>
      <c r="D208" s="165"/>
      <c r="E208" s="165"/>
      <c r="F208" s="165"/>
      <c r="G208" s="147"/>
      <c r="H208" s="147"/>
      <c r="I208" s="147"/>
      <c r="J208" s="147"/>
      <c r="K208" s="147"/>
      <c r="L208" s="147"/>
      <c r="M208" s="147"/>
      <c r="N208" s="147"/>
      <c r="O208" s="147"/>
    </row>
    <row r="209" spans="1:15" ht="15">
      <c r="A209" s="162"/>
      <c r="B209" s="163"/>
      <c r="C209" s="164"/>
      <c r="D209" s="165"/>
      <c r="E209" s="165"/>
      <c r="F209" s="165"/>
      <c r="G209" s="147"/>
      <c r="H209" s="147"/>
      <c r="I209" s="147"/>
      <c r="J209" s="147"/>
      <c r="K209" s="147"/>
      <c r="L209" s="147"/>
      <c r="M209" s="147"/>
      <c r="N209" s="147"/>
      <c r="O209" s="147"/>
    </row>
    <row r="210" spans="1:15" ht="15">
      <c r="A210" s="162"/>
      <c r="B210" s="163"/>
      <c r="C210" s="164"/>
      <c r="D210" s="165"/>
      <c r="E210" s="165"/>
      <c r="F210" s="165"/>
      <c r="G210" s="147"/>
      <c r="H210" s="147"/>
      <c r="I210" s="147"/>
      <c r="J210" s="147"/>
      <c r="K210" s="147"/>
      <c r="L210" s="147"/>
      <c r="M210" s="147"/>
      <c r="N210" s="147"/>
      <c r="O210" s="147"/>
    </row>
    <row r="211" spans="1:15" ht="15">
      <c r="A211" s="162"/>
      <c r="B211" s="163"/>
      <c r="C211" s="164"/>
      <c r="D211" s="165"/>
      <c r="E211" s="165"/>
      <c r="F211" s="165"/>
      <c r="G211" s="147"/>
      <c r="H211" s="147"/>
      <c r="I211" s="147"/>
      <c r="J211" s="147"/>
      <c r="K211" s="147"/>
      <c r="L211" s="147"/>
      <c r="M211" s="147"/>
      <c r="N211" s="147"/>
      <c r="O211" s="147"/>
    </row>
    <row r="212" spans="1:15" ht="15">
      <c r="A212" s="162"/>
      <c r="B212" s="163"/>
      <c r="C212" s="164"/>
      <c r="D212" s="165"/>
      <c r="E212" s="165"/>
      <c r="F212" s="165"/>
      <c r="G212" s="147"/>
      <c r="H212" s="147"/>
      <c r="I212" s="147"/>
      <c r="J212" s="147"/>
      <c r="K212" s="147"/>
      <c r="L212" s="147"/>
      <c r="M212" s="147"/>
      <c r="N212" s="147"/>
      <c r="O212" s="147"/>
    </row>
    <row r="213" spans="1:15" ht="15">
      <c r="A213" s="162"/>
      <c r="B213" s="163"/>
      <c r="C213" s="164"/>
      <c r="D213" s="165"/>
      <c r="E213" s="165"/>
      <c r="F213" s="165"/>
      <c r="G213" s="147"/>
      <c r="H213" s="147"/>
      <c r="I213" s="147"/>
      <c r="J213" s="147"/>
      <c r="K213" s="147"/>
      <c r="L213" s="147"/>
      <c r="M213" s="147"/>
      <c r="N213" s="147"/>
      <c r="O213" s="147"/>
    </row>
    <row r="214" spans="1:15" ht="15">
      <c r="A214" s="162"/>
      <c r="B214" s="163"/>
      <c r="C214" s="164"/>
      <c r="D214" s="165"/>
      <c r="E214" s="165"/>
      <c r="F214" s="165"/>
      <c r="G214" s="147"/>
      <c r="H214" s="147"/>
      <c r="I214" s="147"/>
      <c r="J214" s="147"/>
      <c r="K214" s="147"/>
      <c r="L214" s="147"/>
      <c r="M214" s="147"/>
      <c r="N214" s="147"/>
      <c r="O214" s="147"/>
    </row>
    <row r="215" spans="1:15" ht="15">
      <c r="A215" s="162"/>
      <c r="B215" s="163"/>
      <c r="C215" s="164"/>
      <c r="D215" s="165"/>
      <c r="E215" s="165"/>
      <c r="F215" s="165"/>
      <c r="G215" s="147"/>
      <c r="H215" s="147"/>
      <c r="I215" s="147"/>
      <c r="J215" s="147"/>
      <c r="K215" s="147"/>
      <c r="L215" s="147"/>
      <c r="M215" s="147"/>
      <c r="N215" s="147"/>
      <c r="O215" s="147"/>
    </row>
    <row r="216" spans="1:15" ht="15">
      <c r="A216" s="162"/>
      <c r="B216" s="163"/>
      <c r="C216" s="164"/>
      <c r="D216" s="165"/>
      <c r="E216" s="165"/>
      <c r="F216" s="165"/>
      <c r="G216" s="147"/>
      <c r="H216" s="147"/>
      <c r="I216" s="147"/>
      <c r="J216" s="147"/>
      <c r="K216" s="147"/>
      <c r="L216" s="147"/>
      <c r="M216" s="147"/>
      <c r="N216" s="147"/>
      <c r="O216" s="147"/>
    </row>
    <row r="217" spans="1:15" ht="15">
      <c r="A217" s="162"/>
      <c r="B217" s="163"/>
      <c r="C217" s="164"/>
      <c r="D217" s="165"/>
      <c r="E217" s="165"/>
      <c r="F217" s="165"/>
      <c r="G217" s="147"/>
      <c r="H217" s="147"/>
      <c r="I217" s="147"/>
      <c r="J217" s="147"/>
      <c r="K217" s="147"/>
      <c r="L217" s="147"/>
      <c r="M217" s="147"/>
      <c r="N217" s="147"/>
      <c r="O217" s="147"/>
    </row>
    <row r="218" spans="1:15" ht="15">
      <c r="A218" s="162"/>
      <c r="B218" s="163"/>
      <c r="C218" s="164"/>
      <c r="D218" s="165"/>
      <c r="E218" s="165"/>
      <c r="F218" s="165"/>
      <c r="G218" s="147"/>
      <c r="H218" s="147"/>
      <c r="I218" s="147"/>
      <c r="J218" s="147"/>
      <c r="K218" s="147"/>
      <c r="L218" s="147"/>
      <c r="M218" s="147"/>
      <c r="N218" s="147"/>
      <c r="O218" s="147"/>
    </row>
    <row r="219" spans="1:15" ht="15">
      <c r="A219" s="162"/>
      <c r="B219" s="163"/>
      <c r="C219" s="164"/>
      <c r="D219" s="165"/>
      <c r="E219" s="165"/>
      <c r="F219" s="165"/>
      <c r="G219" s="147"/>
      <c r="H219" s="147"/>
      <c r="I219" s="147"/>
      <c r="J219" s="147"/>
      <c r="K219" s="147"/>
      <c r="L219" s="147"/>
      <c r="M219" s="147"/>
      <c r="N219" s="147"/>
      <c r="O219" s="147"/>
    </row>
    <row r="220" spans="1:15" ht="15">
      <c r="A220" s="162"/>
      <c r="B220" s="163"/>
      <c r="C220" s="164"/>
      <c r="D220" s="165"/>
      <c r="E220" s="165"/>
      <c r="F220" s="165"/>
      <c r="G220" s="147"/>
      <c r="H220" s="147"/>
      <c r="I220" s="147"/>
      <c r="J220" s="147"/>
      <c r="K220" s="147"/>
      <c r="L220" s="147"/>
      <c r="M220" s="147"/>
      <c r="N220" s="147"/>
      <c r="O220" s="147"/>
    </row>
    <row r="221" spans="1:15" ht="15">
      <c r="A221" s="162"/>
      <c r="B221" s="163"/>
      <c r="C221" s="164"/>
      <c r="D221" s="165"/>
      <c r="E221" s="165"/>
      <c r="F221" s="165"/>
      <c r="G221" s="147"/>
      <c r="H221" s="147"/>
      <c r="I221" s="147"/>
      <c r="J221" s="147"/>
      <c r="K221" s="147"/>
      <c r="L221" s="147"/>
      <c r="M221" s="147"/>
      <c r="N221" s="147"/>
      <c r="O221" s="147"/>
    </row>
    <row r="222" spans="1:15" ht="15">
      <c r="A222" s="162"/>
      <c r="B222" s="163"/>
      <c r="C222" s="164"/>
      <c r="D222" s="165"/>
      <c r="E222" s="165"/>
      <c r="F222" s="165"/>
      <c r="G222" s="147"/>
      <c r="H222" s="147"/>
      <c r="I222" s="147"/>
      <c r="J222" s="147"/>
      <c r="K222" s="147"/>
      <c r="L222" s="147"/>
      <c r="M222" s="147"/>
      <c r="N222" s="147"/>
      <c r="O222" s="147"/>
    </row>
    <row r="223" spans="1:15" ht="15">
      <c r="A223" s="162"/>
      <c r="B223" s="163"/>
      <c r="C223" s="164"/>
      <c r="D223" s="165"/>
      <c r="E223" s="165"/>
      <c r="F223" s="165"/>
      <c r="G223" s="147"/>
      <c r="H223" s="147"/>
      <c r="I223" s="147"/>
      <c r="J223" s="147"/>
      <c r="K223" s="147"/>
      <c r="L223" s="147"/>
      <c r="M223" s="147"/>
      <c r="N223" s="147"/>
      <c r="O223" s="147"/>
    </row>
    <row r="224" spans="1:15" ht="15">
      <c r="A224" s="162"/>
      <c r="B224" s="163"/>
      <c r="C224" s="164"/>
      <c r="D224" s="165"/>
      <c r="E224" s="165"/>
      <c r="F224" s="165"/>
      <c r="G224" s="147"/>
      <c r="H224" s="147"/>
      <c r="I224" s="147"/>
      <c r="J224" s="147"/>
      <c r="K224" s="147"/>
      <c r="L224" s="147"/>
      <c r="M224" s="147"/>
      <c r="N224" s="147"/>
      <c r="O224" s="147"/>
    </row>
    <row r="225" spans="1:15" ht="15">
      <c r="A225" s="162"/>
      <c r="B225" s="163"/>
      <c r="C225" s="164"/>
      <c r="D225" s="165"/>
      <c r="E225" s="165"/>
      <c r="F225" s="165"/>
      <c r="G225" s="147"/>
      <c r="H225" s="147"/>
      <c r="I225" s="147"/>
      <c r="J225" s="147"/>
      <c r="K225" s="147"/>
      <c r="L225" s="147"/>
      <c r="M225" s="147"/>
      <c r="N225" s="147"/>
      <c r="O225" s="147"/>
    </row>
    <row r="226" spans="1:15" ht="15">
      <c r="A226" s="162"/>
      <c r="B226" s="163"/>
      <c r="C226" s="164"/>
      <c r="D226" s="165"/>
      <c r="E226" s="165"/>
      <c r="F226" s="165"/>
      <c r="G226" s="147"/>
      <c r="H226" s="147"/>
      <c r="I226" s="147"/>
      <c r="J226" s="147"/>
      <c r="K226" s="147"/>
      <c r="L226" s="147"/>
      <c r="M226" s="147"/>
      <c r="N226" s="147"/>
      <c r="O226" s="147"/>
    </row>
    <row r="227" spans="1:15" ht="15">
      <c r="A227" s="162"/>
      <c r="B227" s="163"/>
      <c r="C227" s="164"/>
      <c r="D227" s="165"/>
      <c r="E227" s="165"/>
      <c r="F227" s="165"/>
      <c r="G227" s="147"/>
      <c r="H227" s="147"/>
      <c r="I227" s="147"/>
      <c r="J227" s="147"/>
      <c r="K227" s="147"/>
      <c r="L227" s="147"/>
      <c r="M227" s="147"/>
      <c r="N227" s="147"/>
      <c r="O227" s="147"/>
    </row>
    <row r="228" spans="1:15" ht="15">
      <c r="A228" s="162"/>
      <c r="B228" s="163"/>
      <c r="C228" s="164"/>
      <c r="D228" s="165"/>
      <c r="E228" s="165"/>
      <c r="F228" s="165"/>
      <c r="G228" s="147"/>
      <c r="H228" s="147"/>
      <c r="I228" s="147"/>
      <c r="J228" s="147"/>
      <c r="K228" s="147"/>
      <c r="L228" s="147"/>
      <c r="M228" s="147"/>
      <c r="N228" s="147"/>
      <c r="O228" s="147"/>
    </row>
    <row r="229" spans="1:15" ht="15">
      <c r="A229" s="162"/>
      <c r="B229" s="163"/>
      <c r="C229" s="164"/>
      <c r="D229" s="165"/>
      <c r="E229" s="165"/>
      <c r="F229" s="165"/>
      <c r="G229" s="147"/>
      <c r="H229" s="147"/>
      <c r="I229" s="147"/>
      <c r="J229" s="147"/>
      <c r="K229" s="147"/>
      <c r="L229" s="147"/>
      <c r="M229" s="147"/>
      <c r="N229" s="147"/>
      <c r="O229" s="147"/>
    </row>
    <row r="230" spans="1:15" ht="15">
      <c r="A230" s="162"/>
      <c r="B230" s="163"/>
      <c r="C230" s="164"/>
      <c r="D230" s="165"/>
      <c r="E230" s="165"/>
      <c r="F230" s="165"/>
      <c r="G230" s="147"/>
      <c r="H230" s="147"/>
      <c r="I230" s="147"/>
      <c r="J230" s="147"/>
      <c r="K230" s="147"/>
      <c r="L230" s="147"/>
      <c r="M230" s="147"/>
      <c r="N230" s="147"/>
      <c r="O230" s="147"/>
    </row>
    <row r="231" spans="1:15" ht="15">
      <c r="A231" s="162"/>
      <c r="B231" s="163"/>
      <c r="C231" s="164"/>
      <c r="D231" s="165"/>
      <c r="E231" s="165"/>
      <c r="F231" s="165"/>
      <c r="G231" s="147"/>
      <c r="H231" s="147"/>
      <c r="I231" s="147"/>
      <c r="J231" s="147"/>
      <c r="K231" s="147"/>
      <c r="L231" s="147"/>
      <c r="M231" s="147"/>
      <c r="N231" s="147"/>
      <c r="O231" s="147"/>
    </row>
    <row r="232" spans="1:15" ht="15">
      <c r="A232" s="162"/>
      <c r="B232" s="163"/>
      <c r="C232" s="164"/>
      <c r="D232" s="165"/>
      <c r="E232" s="165"/>
      <c r="F232" s="165"/>
      <c r="G232" s="147"/>
      <c r="H232" s="147"/>
      <c r="I232" s="147"/>
      <c r="J232" s="147"/>
      <c r="K232" s="147"/>
      <c r="L232" s="147"/>
      <c r="M232" s="147"/>
      <c r="N232" s="147"/>
      <c r="O232" s="147"/>
    </row>
    <row r="233" spans="1:15" ht="15">
      <c r="A233" s="162"/>
      <c r="B233" s="163"/>
      <c r="C233" s="164"/>
      <c r="D233" s="165"/>
      <c r="E233" s="165"/>
      <c r="F233" s="165"/>
      <c r="G233" s="147"/>
      <c r="H233" s="147"/>
      <c r="I233" s="147"/>
      <c r="J233" s="147"/>
      <c r="K233" s="147"/>
      <c r="L233" s="147"/>
      <c r="M233" s="147"/>
      <c r="N233" s="147"/>
      <c r="O233" s="147"/>
    </row>
    <row r="234" spans="1:15" ht="15">
      <c r="A234" s="162"/>
      <c r="B234" s="163"/>
      <c r="C234" s="164"/>
      <c r="D234" s="165"/>
      <c r="E234" s="165"/>
      <c r="F234" s="165"/>
      <c r="G234" s="147"/>
      <c r="H234" s="147"/>
      <c r="I234" s="147"/>
      <c r="J234" s="147"/>
      <c r="K234" s="147"/>
      <c r="L234" s="147"/>
      <c r="M234" s="147"/>
      <c r="N234" s="147"/>
      <c r="O234" s="147"/>
    </row>
    <row r="235" spans="1:15" ht="15">
      <c r="A235" s="162"/>
      <c r="B235" s="163"/>
      <c r="C235" s="164"/>
      <c r="D235" s="165"/>
      <c r="E235" s="165"/>
      <c r="F235" s="165"/>
      <c r="G235" s="147"/>
      <c r="H235" s="147"/>
      <c r="I235" s="147"/>
      <c r="J235" s="147"/>
      <c r="K235" s="147"/>
      <c r="L235" s="147"/>
      <c r="M235" s="147"/>
      <c r="N235" s="147"/>
      <c r="O235" s="147"/>
    </row>
    <row r="236" spans="1:15" ht="15">
      <c r="A236" s="162"/>
      <c r="B236" s="163"/>
      <c r="C236" s="164"/>
      <c r="D236" s="165"/>
      <c r="E236" s="165"/>
      <c r="F236" s="165"/>
      <c r="G236" s="147"/>
      <c r="H236" s="147"/>
      <c r="I236" s="147"/>
      <c r="J236" s="147"/>
      <c r="K236" s="147"/>
      <c r="L236" s="147"/>
      <c r="M236" s="147"/>
      <c r="N236" s="147"/>
      <c r="O236" s="147"/>
    </row>
    <row r="237" spans="1:15" ht="15">
      <c r="A237" s="162"/>
      <c r="B237" s="163"/>
      <c r="C237" s="164"/>
      <c r="D237" s="165"/>
      <c r="E237" s="165"/>
      <c r="F237" s="165"/>
      <c r="G237" s="147"/>
      <c r="H237" s="147"/>
      <c r="I237" s="147"/>
      <c r="J237" s="147"/>
      <c r="K237" s="147"/>
      <c r="L237" s="147"/>
      <c r="M237" s="147"/>
      <c r="N237" s="147"/>
      <c r="O237" s="147"/>
    </row>
    <row r="238" spans="1:15" ht="15">
      <c r="A238" s="162"/>
      <c r="B238" s="163"/>
      <c r="C238" s="164"/>
      <c r="D238" s="165"/>
      <c r="E238" s="165"/>
      <c r="F238" s="165"/>
      <c r="G238" s="147"/>
      <c r="H238" s="147"/>
      <c r="I238" s="147"/>
      <c r="J238" s="147"/>
      <c r="K238" s="147"/>
      <c r="L238" s="147"/>
      <c r="M238" s="147"/>
      <c r="N238" s="147"/>
      <c r="O238" s="147"/>
    </row>
    <row r="239" spans="1:15" ht="15">
      <c r="A239" s="162"/>
      <c r="B239" s="163"/>
      <c r="C239" s="164"/>
      <c r="D239" s="165"/>
      <c r="E239" s="165"/>
      <c r="F239" s="165"/>
      <c r="G239" s="147"/>
      <c r="H239" s="147"/>
      <c r="I239" s="147"/>
      <c r="J239" s="147"/>
      <c r="K239" s="147"/>
      <c r="L239" s="147"/>
      <c r="M239" s="147"/>
      <c r="N239" s="147"/>
      <c r="O239" s="147"/>
    </row>
    <row r="240" spans="1:15" ht="15">
      <c r="A240" s="162"/>
      <c r="B240" s="163"/>
      <c r="C240" s="164"/>
      <c r="D240" s="165"/>
      <c r="E240" s="165"/>
      <c r="F240" s="165"/>
      <c r="G240" s="147"/>
      <c r="H240" s="147"/>
      <c r="I240" s="147"/>
      <c r="J240" s="147"/>
      <c r="K240" s="147"/>
      <c r="L240" s="147"/>
      <c r="M240" s="147"/>
      <c r="N240" s="147"/>
      <c r="O240" s="147"/>
    </row>
    <row r="241" spans="1:15" ht="15">
      <c r="A241" s="162"/>
      <c r="B241" s="163"/>
      <c r="C241" s="164"/>
      <c r="D241" s="165"/>
      <c r="E241" s="165"/>
      <c r="F241" s="165"/>
      <c r="G241" s="147"/>
      <c r="H241" s="147"/>
      <c r="I241" s="147"/>
      <c r="J241" s="147"/>
      <c r="K241" s="147"/>
      <c r="L241" s="147"/>
      <c r="M241" s="147"/>
      <c r="N241" s="147"/>
      <c r="O241" s="147"/>
    </row>
    <row r="242" spans="1:15" ht="15">
      <c r="A242" s="162"/>
      <c r="B242" s="163"/>
      <c r="C242" s="164"/>
      <c r="D242" s="165"/>
      <c r="E242" s="165"/>
      <c r="F242" s="165"/>
      <c r="G242" s="147"/>
      <c r="H242" s="147"/>
      <c r="I242" s="147"/>
      <c r="J242" s="147"/>
      <c r="K242" s="147"/>
      <c r="L242" s="147"/>
      <c r="M242" s="147"/>
      <c r="N242" s="147"/>
      <c r="O242" s="147"/>
    </row>
    <row r="243" spans="1:15" ht="15">
      <c r="A243" s="162"/>
      <c r="B243" s="163"/>
      <c r="C243" s="164"/>
      <c r="D243" s="165"/>
      <c r="E243" s="165"/>
      <c r="F243" s="165"/>
      <c r="G243" s="147"/>
      <c r="H243" s="147"/>
      <c r="I243" s="147"/>
      <c r="J243" s="147"/>
      <c r="K243" s="147"/>
      <c r="L243" s="147"/>
      <c r="M243" s="147"/>
      <c r="N243" s="147"/>
      <c r="O243" s="147"/>
    </row>
    <row r="244" spans="1:15" ht="15">
      <c r="A244" s="162"/>
      <c r="B244" s="163"/>
      <c r="C244" s="164"/>
      <c r="D244" s="165"/>
      <c r="E244" s="165"/>
      <c r="F244" s="165"/>
      <c r="G244" s="147"/>
      <c r="H244" s="147"/>
      <c r="I244" s="147"/>
      <c r="J244" s="147"/>
      <c r="K244" s="147"/>
      <c r="L244" s="147"/>
      <c r="M244" s="147"/>
      <c r="N244" s="147"/>
      <c r="O244" s="147"/>
    </row>
    <row r="245" spans="1:15" ht="15">
      <c r="A245" s="162"/>
      <c r="B245" s="163"/>
      <c r="C245" s="164"/>
      <c r="D245" s="165"/>
      <c r="E245" s="165"/>
      <c r="F245" s="165"/>
      <c r="G245" s="147"/>
      <c r="H245" s="147"/>
      <c r="I245" s="147"/>
      <c r="J245" s="147"/>
      <c r="K245" s="147"/>
      <c r="L245" s="147"/>
      <c r="M245" s="147"/>
      <c r="N245" s="147"/>
      <c r="O245" s="147"/>
    </row>
    <row r="246" spans="1:15" ht="15">
      <c r="A246" s="162"/>
      <c r="B246" s="163"/>
      <c r="C246" s="164"/>
      <c r="D246" s="165"/>
      <c r="E246" s="165"/>
      <c r="F246" s="165"/>
      <c r="G246" s="147"/>
      <c r="H246" s="147"/>
      <c r="I246" s="147"/>
      <c r="J246" s="147"/>
      <c r="K246" s="147"/>
      <c r="L246" s="147"/>
      <c r="M246" s="147"/>
      <c r="N246" s="147"/>
      <c r="O246" s="147"/>
    </row>
    <row r="247" spans="1:15" ht="15">
      <c r="A247" s="162"/>
      <c r="B247" s="163"/>
      <c r="C247" s="164"/>
      <c r="D247" s="165"/>
      <c r="E247" s="165"/>
      <c r="F247" s="165"/>
      <c r="G247" s="147"/>
      <c r="H247" s="147"/>
      <c r="I247" s="147"/>
      <c r="J247" s="147"/>
      <c r="K247" s="147"/>
      <c r="L247" s="147"/>
      <c r="M247" s="147"/>
      <c r="N247" s="147"/>
      <c r="O247" s="147"/>
    </row>
    <row r="248" spans="1:15" ht="15">
      <c r="A248" s="162"/>
      <c r="B248" s="163"/>
      <c r="C248" s="164"/>
      <c r="D248" s="165"/>
      <c r="E248" s="165"/>
      <c r="F248" s="165"/>
      <c r="G248" s="147"/>
      <c r="H248" s="147"/>
      <c r="I248" s="147"/>
      <c r="J248" s="147"/>
      <c r="K248" s="147"/>
      <c r="L248" s="147"/>
      <c r="M248" s="147"/>
      <c r="N248" s="147"/>
      <c r="O248" s="147"/>
    </row>
    <row r="249" spans="1:15" ht="15">
      <c r="A249" s="162"/>
      <c r="B249" s="163"/>
      <c r="C249" s="164"/>
      <c r="D249" s="165"/>
      <c r="E249" s="165"/>
      <c r="F249" s="165"/>
      <c r="G249" s="147"/>
      <c r="H249" s="147"/>
      <c r="I249" s="147"/>
      <c r="J249" s="147"/>
      <c r="K249" s="147"/>
      <c r="L249" s="147"/>
      <c r="M249" s="147"/>
      <c r="N249" s="147"/>
      <c r="O249" s="147"/>
    </row>
    <row r="250" spans="1:15" ht="15">
      <c r="A250" s="162"/>
      <c r="B250" s="163"/>
      <c r="C250" s="164"/>
      <c r="D250" s="165"/>
      <c r="E250" s="165"/>
      <c r="F250" s="165"/>
      <c r="G250" s="147"/>
      <c r="H250" s="147"/>
      <c r="I250" s="147"/>
      <c r="J250" s="147"/>
      <c r="K250" s="147"/>
      <c r="L250" s="147"/>
      <c r="M250" s="147"/>
      <c r="N250" s="147"/>
      <c r="O250" s="147"/>
    </row>
    <row r="251" spans="1:15" ht="15">
      <c r="A251" s="162"/>
      <c r="B251" s="163"/>
      <c r="C251" s="164"/>
      <c r="D251" s="165"/>
      <c r="E251" s="165"/>
      <c r="F251" s="165"/>
      <c r="G251" s="147"/>
      <c r="H251" s="147"/>
      <c r="I251" s="147"/>
      <c r="J251" s="147"/>
      <c r="K251" s="147"/>
      <c r="L251" s="147"/>
      <c r="M251" s="147"/>
      <c r="N251" s="147"/>
      <c r="O251" s="147"/>
    </row>
    <row r="252" spans="1:15" ht="15">
      <c r="A252" s="162"/>
      <c r="B252" s="163"/>
      <c r="C252" s="164"/>
      <c r="D252" s="165"/>
      <c r="E252" s="165"/>
      <c r="F252" s="165"/>
      <c r="G252" s="147"/>
      <c r="H252" s="147"/>
      <c r="I252" s="147"/>
      <c r="J252" s="147"/>
      <c r="K252" s="147"/>
      <c r="L252" s="147"/>
      <c r="M252" s="147"/>
      <c r="N252" s="147"/>
      <c r="O252" s="147"/>
    </row>
    <row r="253" spans="1:15" ht="15">
      <c r="A253" s="162"/>
      <c r="B253" s="163"/>
      <c r="C253" s="164"/>
      <c r="D253" s="165"/>
      <c r="E253" s="165"/>
      <c r="F253" s="165"/>
      <c r="G253" s="147"/>
      <c r="H253" s="147"/>
      <c r="I253" s="147"/>
      <c r="J253" s="147"/>
      <c r="K253" s="147"/>
      <c r="L253" s="147"/>
      <c r="M253" s="147"/>
      <c r="N253" s="147"/>
      <c r="O253" s="147"/>
    </row>
    <row r="254" spans="1:15" ht="15">
      <c r="A254" s="162"/>
      <c r="B254" s="163"/>
      <c r="C254" s="164"/>
      <c r="D254" s="165"/>
      <c r="E254" s="165"/>
      <c r="F254" s="165"/>
      <c r="G254" s="147"/>
      <c r="H254" s="147"/>
      <c r="I254" s="147"/>
      <c r="J254" s="147"/>
      <c r="K254" s="147"/>
      <c r="L254" s="147"/>
      <c r="M254" s="147"/>
      <c r="N254" s="147"/>
      <c r="O254" s="147"/>
    </row>
  </sheetData>
  <sheetProtection insertColumns="0" insertRows="0" deleteRows="0" selectLockedCells="1" pivotTables="0" selectUnlockedCells="1"/>
  <mergeCells count="5">
    <mergeCell ref="P2:AM2"/>
    <mergeCell ref="P3:Q3"/>
    <mergeCell ref="A3:C3"/>
    <mergeCell ref="A1:O1"/>
    <mergeCell ref="A2:O2"/>
  </mergeCells>
  <printOptions/>
  <pageMargins left="0.5905511811023623" right="0.31496062992125984" top="0.5905511811023623" bottom="0.4330708661417323" header="0.2755905511811024" footer="0.2755905511811024"/>
  <pageSetup horizontalDpi="300" verticalDpi="300" orientation="landscape" paperSize="9" scale="93" r:id="rId1"/>
  <headerFooter alignWithMargins="0">
    <oddHeader>&amp;L1A&amp;CEMMI - színházak és táncegyüttesek működési támogatása 2014.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S11135"/>
  <sheetViews>
    <sheetView zoomScale="91" zoomScaleNormal="91" zoomScalePageLayoutView="0" workbookViewId="0" topLeftCell="A1">
      <selection activeCell="R3" sqref="R3"/>
    </sheetView>
  </sheetViews>
  <sheetFormatPr defaultColWidth="9.140625" defaultRowHeight="15"/>
  <cols>
    <col min="1" max="1" width="17.8515625" style="1" customWidth="1"/>
    <col min="2" max="2" width="28.140625" style="1" customWidth="1"/>
    <col min="3" max="3" width="10.8515625" style="1" customWidth="1"/>
    <col min="4" max="4" width="6.00390625" style="10" customWidth="1"/>
    <col min="5" max="7" width="3.7109375" style="10" customWidth="1"/>
    <col min="8" max="8" width="5.140625" style="10" customWidth="1"/>
    <col min="9" max="9" width="7.7109375" style="10" customWidth="1"/>
    <col min="10" max="10" width="7.140625" style="10" customWidth="1"/>
    <col min="11" max="11" width="4.57421875" style="10" customWidth="1"/>
    <col min="12" max="13" width="5.28125" style="10" customWidth="1"/>
    <col min="14" max="14" width="6.421875" style="10" customWidth="1"/>
    <col min="15" max="15" width="5.28125" style="150" customWidth="1"/>
    <col min="16" max="17" width="12.140625" style="1" customWidth="1"/>
    <col min="18" max="16384" width="9.140625" style="1" customWidth="1"/>
  </cols>
  <sheetData>
    <row r="1" spans="1:15" ht="17.25" customHeight="1">
      <c r="A1" s="307" t="s">
        <v>128</v>
      </c>
      <c r="B1" s="307"/>
      <c r="C1" s="307"/>
      <c r="D1" s="307"/>
      <c r="E1" s="307"/>
      <c r="F1" s="307"/>
      <c r="G1" s="307"/>
      <c r="H1" s="307"/>
      <c r="I1" s="307"/>
      <c r="J1" s="307"/>
      <c r="K1" s="307"/>
      <c r="L1" s="307"/>
      <c r="M1" s="307"/>
      <c r="N1" s="307"/>
      <c r="O1" s="307"/>
    </row>
    <row r="2" spans="1:49" ht="14.25" customHeight="1">
      <c r="A2" s="314" t="s">
        <v>123</v>
      </c>
      <c r="B2" s="314"/>
      <c r="C2" s="314"/>
      <c r="D2" s="314"/>
      <c r="E2" s="314"/>
      <c r="F2" s="314"/>
      <c r="G2" s="314"/>
      <c r="H2" s="314"/>
      <c r="I2" s="314"/>
      <c r="J2" s="314"/>
      <c r="K2" s="314"/>
      <c r="L2" s="314"/>
      <c r="M2" s="314"/>
      <c r="N2" s="314"/>
      <c r="O2" s="314"/>
      <c r="P2" s="309" t="s">
        <v>91</v>
      </c>
      <c r="Q2" s="310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5"/>
      <c r="AO2" s="5"/>
      <c r="AP2" s="5"/>
      <c r="AQ2" s="5"/>
      <c r="AR2" s="5"/>
      <c r="AS2" s="5"/>
      <c r="AT2" s="5"/>
      <c r="AU2" s="5"/>
      <c r="AV2" s="5"/>
      <c r="AW2" s="5"/>
    </row>
    <row r="3" spans="1:49" ht="15.75" customHeight="1">
      <c r="A3" s="315" t="s">
        <v>53</v>
      </c>
      <c r="B3" s="315"/>
      <c r="C3" s="315"/>
      <c r="D3" s="151">
        <f aca="true" t="shared" si="0" ref="D3:K3">SUM(D5:D254)</f>
        <v>0</v>
      </c>
      <c r="E3" s="151">
        <f t="shared" si="0"/>
        <v>0</v>
      </c>
      <c r="F3" s="151">
        <f t="shared" si="0"/>
        <v>0</v>
      </c>
      <c r="G3" s="151">
        <f t="shared" si="0"/>
        <v>0</v>
      </c>
      <c r="H3" s="151">
        <f t="shared" si="0"/>
        <v>0</v>
      </c>
      <c r="I3" s="151">
        <f t="shared" si="0"/>
        <v>0</v>
      </c>
      <c r="J3" s="151">
        <f t="shared" si="0"/>
        <v>0</v>
      </c>
      <c r="K3" s="167">
        <f t="shared" si="0"/>
        <v>0</v>
      </c>
      <c r="L3" s="32">
        <f>SUM(L5:L254)</f>
        <v>0</v>
      </c>
      <c r="M3" s="33">
        <f>SUM(M5:M254)</f>
        <v>0</v>
      </c>
      <c r="N3" s="154">
        <f>SUM(N5:N254)</f>
        <v>0</v>
      </c>
      <c r="O3" s="154">
        <f>SUM(O5:O254)</f>
        <v>0</v>
      </c>
      <c r="P3" s="309"/>
      <c r="Q3" s="310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</row>
    <row r="4" spans="1:253" s="13" customFormat="1" ht="122.25" customHeight="1">
      <c r="A4" s="135" t="s">
        <v>54</v>
      </c>
      <c r="B4" s="135" t="s">
        <v>55</v>
      </c>
      <c r="C4" s="135" t="s">
        <v>56</v>
      </c>
      <c r="D4" s="152" t="s">
        <v>86</v>
      </c>
      <c r="E4" s="152" t="s">
        <v>57</v>
      </c>
      <c r="F4" s="153" t="s">
        <v>87</v>
      </c>
      <c r="G4" s="152" t="s">
        <v>110</v>
      </c>
      <c r="H4" s="152" t="s">
        <v>139</v>
      </c>
      <c r="I4" s="152" t="s">
        <v>137</v>
      </c>
      <c r="J4" s="152" t="s">
        <v>138</v>
      </c>
      <c r="K4" s="168" t="s">
        <v>136</v>
      </c>
      <c r="L4" s="30" t="s">
        <v>81</v>
      </c>
      <c r="M4" s="148" t="s">
        <v>88</v>
      </c>
      <c r="N4" s="161" t="s">
        <v>179</v>
      </c>
      <c r="O4" s="152" t="s">
        <v>148</v>
      </c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</row>
    <row r="5" spans="1:16" ht="15.75" customHeight="1">
      <c r="A5" s="172"/>
      <c r="B5" s="173"/>
      <c r="C5" s="174"/>
      <c r="D5" s="175"/>
      <c r="E5" s="175"/>
      <c r="F5" s="176"/>
      <c r="G5" s="176"/>
      <c r="H5" s="176"/>
      <c r="I5" s="176"/>
      <c r="J5" s="176"/>
      <c r="K5" s="169"/>
      <c r="L5" s="31"/>
      <c r="M5" s="145"/>
      <c r="N5" s="147"/>
      <c r="O5" s="147"/>
      <c r="P5" s="133" t="s">
        <v>104</v>
      </c>
    </row>
    <row r="6" spans="1:15" ht="15">
      <c r="A6" s="177"/>
      <c r="B6" s="163"/>
      <c r="C6" s="164"/>
      <c r="D6" s="165"/>
      <c r="E6" s="165"/>
      <c r="F6" s="147"/>
      <c r="G6" s="147"/>
      <c r="H6" s="147"/>
      <c r="I6" s="147"/>
      <c r="J6" s="147"/>
      <c r="K6" s="170"/>
      <c r="L6" s="14"/>
      <c r="M6" s="146"/>
      <c r="N6" s="147"/>
      <c r="O6" s="147"/>
    </row>
    <row r="7" spans="1:15" ht="15">
      <c r="A7" s="177"/>
      <c r="B7" s="163"/>
      <c r="C7" s="164"/>
      <c r="D7" s="178"/>
      <c r="E7" s="178"/>
      <c r="F7" s="153"/>
      <c r="G7" s="153"/>
      <c r="H7" s="178"/>
      <c r="I7" s="178"/>
      <c r="J7" s="178"/>
      <c r="K7" s="171"/>
      <c r="L7" s="130"/>
      <c r="M7" s="149"/>
      <c r="N7" s="153"/>
      <c r="O7" s="147"/>
    </row>
    <row r="8" spans="1:15" ht="15">
      <c r="A8" s="177"/>
      <c r="B8" s="163"/>
      <c r="C8" s="164"/>
      <c r="D8" s="165"/>
      <c r="E8" s="165"/>
      <c r="F8" s="147"/>
      <c r="G8" s="147"/>
      <c r="H8" s="147"/>
      <c r="I8" s="147"/>
      <c r="J8" s="147"/>
      <c r="K8" s="170"/>
      <c r="L8" s="14"/>
      <c r="M8" s="146"/>
      <c r="N8" s="147"/>
      <c r="O8" s="147"/>
    </row>
    <row r="9" spans="1:15" ht="15">
      <c r="A9" s="177"/>
      <c r="B9" s="163"/>
      <c r="C9" s="164"/>
      <c r="D9" s="165"/>
      <c r="E9" s="165"/>
      <c r="F9" s="147"/>
      <c r="G9" s="147"/>
      <c r="H9" s="147"/>
      <c r="I9" s="147"/>
      <c r="J9" s="147"/>
      <c r="K9" s="170"/>
      <c r="L9" s="14"/>
      <c r="M9" s="146"/>
      <c r="N9" s="147"/>
      <c r="O9" s="147"/>
    </row>
    <row r="10" spans="1:15" ht="15">
      <c r="A10" s="177"/>
      <c r="B10" s="163"/>
      <c r="C10" s="164"/>
      <c r="D10" s="165"/>
      <c r="E10" s="147"/>
      <c r="F10" s="147"/>
      <c r="G10" s="147"/>
      <c r="H10" s="147"/>
      <c r="I10" s="147"/>
      <c r="J10" s="147"/>
      <c r="K10" s="170"/>
      <c r="L10" s="14"/>
      <c r="M10" s="146"/>
      <c r="N10" s="147"/>
      <c r="O10" s="147"/>
    </row>
    <row r="11" spans="1:15" ht="15">
      <c r="A11" s="177"/>
      <c r="B11" s="163"/>
      <c r="C11" s="164"/>
      <c r="D11" s="165"/>
      <c r="E11" s="147"/>
      <c r="F11" s="147"/>
      <c r="G11" s="147"/>
      <c r="H11" s="147"/>
      <c r="I11" s="147"/>
      <c r="J11" s="147"/>
      <c r="K11" s="170"/>
      <c r="L11" s="14"/>
      <c r="M11" s="146"/>
      <c r="N11" s="147"/>
      <c r="O11" s="147"/>
    </row>
    <row r="12" spans="1:15" ht="15">
      <c r="A12" s="177"/>
      <c r="B12" s="163"/>
      <c r="C12" s="164"/>
      <c r="D12" s="165"/>
      <c r="E12" s="147"/>
      <c r="F12" s="147"/>
      <c r="G12" s="147"/>
      <c r="H12" s="147"/>
      <c r="I12" s="147"/>
      <c r="J12" s="147"/>
      <c r="K12" s="170"/>
      <c r="L12" s="14"/>
      <c r="M12" s="146"/>
      <c r="N12" s="147"/>
      <c r="O12" s="147"/>
    </row>
    <row r="13" spans="1:15" ht="15">
      <c r="A13" s="162"/>
      <c r="B13" s="163"/>
      <c r="C13" s="164"/>
      <c r="D13" s="165"/>
      <c r="E13" s="147"/>
      <c r="F13" s="147"/>
      <c r="G13" s="147"/>
      <c r="H13" s="147"/>
      <c r="I13" s="147"/>
      <c r="J13" s="147"/>
      <c r="K13" s="170"/>
      <c r="L13" s="14"/>
      <c r="M13" s="146"/>
      <c r="N13" s="147"/>
      <c r="O13" s="147"/>
    </row>
    <row r="14" spans="1:15" ht="15">
      <c r="A14" s="162"/>
      <c r="B14" s="163"/>
      <c r="C14" s="164"/>
      <c r="D14" s="165"/>
      <c r="E14" s="147"/>
      <c r="F14" s="147"/>
      <c r="G14" s="147"/>
      <c r="H14" s="147"/>
      <c r="I14" s="147"/>
      <c r="J14" s="147"/>
      <c r="K14" s="170"/>
      <c r="L14" s="14"/>
      <c r="M14" s="146"/>
      <c r="N14" s="147"/>
      <c r="O14" s="147"/>
    </row>
    <row r="15" spans="1:15" ht="15">
      <c r="A15" s="162"/>
      <c r="B15" s="163"/>
      <c r="C15" s="164"/>
      <c r="D15" s="165"/>
      <c r="E15" s="147"/>
      <c r="F15" s="147"/>
      <c r="G15" s="147"/>
      <c r="H15" s="147"/>
      <c r="I15" s="147"/>
      <c r="J15" s="147"/>
      <c r="K15" s="170"/>
      <c r="L15" s="14"/>
      <c r="M15" s="146"/>
      <c r="N15" s="147"/>
      <c r="O15" s="147"/>
    </row>
    <row r="16" spans="1:15" ht="15">
      <c r="A16" s="162"/>
      <c r="B16" s="163"/>
      <c r="C16" s="164"/>
      <c r="D16" s="165"/>
      <c r="E16" s="147"/>
      <c r="F16" s="147"/>
      <c r="G16" s="147"/>
      <c r="H16" s="147"/>
      <c r="I16" s="147"/>
      <c r="J16" s="147"/>
      <c r="K16" s="170"/>
      <c r="L16" s="14"/>
      <c r="M16" s="146"/>
      <c r="N16" s="147"/>
      <c r="O16" s="147"/>
    </row>
    <row r="17" spans="1:15" ht="15">
      <c r="A17" s="162"/>
      <c r="B17" s="163"/>
      <c r="C17" s="164"/>
      <c r="D17" s="165"/>
      <c r="E17" s="147"/>
      <c r="F17" s="147"/>
      <c r="G17" s="147"/>
      <c r="H17" s="147"/>
      <c r="I17" s="147"/>
      <c r="J17" s="147"/>
      <c r="K17" s="170"/>
      <c r="L17" s="14"/>
      <c r="M17" s="146"/>
      <c r="N17" s="147"/>
      <c r="O17" s="147"/>
    </row>
    <row r="18" spans="1:15" ht="15">
      <c r="A18" s="162"/>
      <c r="B18" s="163"/>
      <c r="C18" s="164"/>
      <c r="D18" s="165"/>
      <c r="E18" s="147"/>
      <c r="F18" s="147"/>
      <c r="G18" s="147"/>
      <c r="H18" s="147"/>
      <c r="I18" s="147"/>
      <c r="J18" s="147"/>
      <c r="K18" s="170"/>
      <c r="L18" s="14"/>
      <c r="M18" s="146"/>
      <c r="N18" s="147"/>
      <c r="O18" s="147"/>
    </row>
    <row r="19" spans="1:15" ht="15">
      <c r="A19" s="162"/>
      <c r="B19" s="163"/>
      <c r="C19" s="164"/>
      <c r="D19" s="165"/>
      <c r="E19" s="147"/>
      <c r="F19" s="147"/>
      <c r="G19" s="147"/>
      <c r="H19" s="147"/>
      <c r="I19" s="147"/>
      <c r="J19" s="147"/>
      <c r="K19" s="170"/>
      <c r="L19" s="14"/>
      <c r="M19" s="146"/>
      <c r="N19" s="147"/>
      <c r="O19" s="147"/>
    </row>
    <row r="20" spans="1:15" ht="15">
      <c r="A20" s="162"/>
      <c r="B20" s="163"/>
      <c r="C20" s="164"/>
      <c r="D20" s="165"/>
      <c r="E20" s="147"/>
      <c r="F20" s="147"/>
      <c r="G20" s="147"/>
      <c r="H20" s="147"/>
      <c r="I20" s="147"/>
      <c r="J20" s="147"/>
      <c r="K20" s="170"/>
      <c r="L20" s="14"/>
      <c r="M20" s="146"/>
      <c r="N20" s="147"/>
      <c r="O20" s="147"/>
    </row>
    <row r="21" spans="1:15" ht="15">
      <c r="A21" s="162"/>
      <c r="B21" s="163"/>
      <c r="C21" s="164"/>
      <c r="D21" s="165"/>
      <c r="E21" s="147"/>
      <c r="F21" s="147"/>
      <c r="G21" s="147"/>
      <c r="H21" s="147"/>
      <c r="I21" s="147"/>
      <c r="J21" s="147"/>
      <c r="K21" s="170"/>
      <c r="L21" s="14"/>
      <c r="M21" s="146"/>
      <c r="N21" s="147"/>
      <c r="O21" s="147"/>
    </row>
    <row r="22" spans="1:15" ht="15">
      <c r="A22" s="162"/>
      <c r="B22" s="163"/>
      <c r="C22" s="164"/>
      <c r="D22" s="165"/>
      <c r="E22" s="147"/>
      <c r="F22" s="147"/>
      <c r="G22" s="147"/>
      <c r="H22" s="147"/>
      <c r="I22" s="147"/>
      <c r="J22" s="147"/>
      <c r="K22" s="170"/>
      <c r="L22" s="14"/>
      <c r="M22" s="146"/>
      <c r="N22" s="147"/>
      <c r="O22" s="147"/>
    </row>
    <row r="23" spans="1:15" ht="15">
      <c r="A23" s="162"/>
      <c r="B23" s="163"/>
      <c r="C23" s="164"/>
      <c r="D23" s="165"/>
      <c r="E23" s="147"/>
      <c r="F23" s="147"/>
      <c r="G23" s="147"/>
      <c r="H23" s="147"/>
      <c r="I23" s="147"/>
      <c r="J23" s="147"/>
      <c r="K23" s="170"/>
      <c r="L23" s="14"/>
      <c r="M23" s="146"/>
      <c r="N23" s="147"/>
      <c r="O23" s="147"/>
    </row>
    <row r="24" spans="1:15" ht="15">
      <c r="A24" s="162"/>
      <c r="B24" s="163"/>
      <c r="C24" s="164"/>
      <c r="D24" s="165"/>
      <c r="E24" s="147"/>
      <c r="F24" s="147"/>
      <c r="G24" s="147"/>
      <c r="H24" s="147"/>
      <c r="I24" s="147"/>
      <c r="J24" s="147"/>
      <c r="K24" s="170"/>
      <c r="L24" s="14"/>
      <c r="M24" s="146"/>
      <c r="N24" s="147"/>
      <c r="O24" s="147"/>
    </row>
    <row r="25" spans="1:15" ht="15">
      <c r="A25" s="162"/>
      <c r="B25" s="163"/>
      <c r="C25" s="164"/>
      <c r="D25" s="165"/>
      <c r="E25" s="147"/>
      <c r="F25" s="147"/>
      <c r="G25" s="147"/>
      <c r="H25" s="147"/>
      <c r="I25" s="147"/>
      <c r="J25" s="147"/>
      <c r="K25" s="170"/>
      <c r="L25" s="14"/>
      <c r="M25" s="146"/>
      <c r="N25" s="147"/>
      <c r="O25" s="147"/>
    </row>
    <row r="26" spans="1:15" ht="15">
      <c r="A26" s="162"/>
      <c r="B26" s="163"/>
      <c r="C26" s="164"/>
      <c r="D26" s="165"/>
      <c r="E26" s="147"/>
      <c r="F26" s="147"/>
      <c r="G26" s="147"/>
      <c r="H26" s="147"/>
      <c r="I26" s="147"/>
      <c r="J26" s="147"/>
      <c r="K26" s="170"/>
      <c r="L26" s="14"/>
      <c r="M26" s="146"/>
      <c r="N26" s="147"/>
      <c r="O26" s="147"/>
    </row>
    <row r="27" spans="1:15" ht="15">
      <c r="A27" s="162"/>
      <c r="B27" s="163"/>
      <c r="C27" s="164"/>
      <c r="D27" s="165"/>
      <c r="E27" s="147"/>
      <c r="F27" s="147"/>
      <c r="G27" s="147"/>
      <c r="H27" s="147"/>
      <c r="I27" s="147"/>
      <c r="J27" s="147"/>
      <c r="K27" s="170"/>
      <c r="L27" s="14"/>
      <c r="M27" s="146"/>
      <c r="N27" s="147"/>
      <c r="O27" s="147"/>
    </row>
    <row r="28" spans="1:15" ht="15">
      <c r="A28" s="162"/>
      <c r="B28" s="163"/>
      <c r="C28" s="164"/>
      <c r="D28" s="165"/>
      <c r="E28" s="147"/>
      <c r="F28" s="147"/>
      <c r="G28" s="147"/>
      <c r="H28" s="147"/>
      <c r="I28" s="147"/>
      <c r="J28" s="147"/>
      <c r="K28" s="170"/>
      <c r="L28" s="14"/>
      <c r="M28" s="146"/>
      <c r="N28" s="147"/>
      <c r="O28" s="147"/>
    </row>
    <row r="29" spans="1:15" ht="15">
      <c r="A29" s="162"/>
      <c r="B29" s="163"/>
      <c r="C29" s="164"/>
      <c r="D29" s="165"/>
      <c r="E29" s="147"/>
      <c r="F29" s="147"/>
      <c r="G29" s="147"/>
      <c r="H29" s="147"/>
      <c r="I29" s="147"/>
      <c r="J29" s="147"/>
      <c r="K29" s="170"/>
      <c r="L29" s="14"/>
      <c r="M29" s="146"/>
      <c r="N29" s="147"/>
      <c r="O29" s="147"/>
    </row>
    <row r="30" spans="1:15" ht="15">
      <c r="A30" s="162"/>
      <c r="B30" s="163"/>
      <c r="C30" s="164"/>
      <c r="D30" s="165"/>
      <c r="E30" s="147"/>
      <c r="F30" s="147"/>
      <c r="G30" s="147"/>
      <c r="H30" s="147"/>
      <c r="I30" s="147"/>
      <c r="J30" s="147"/>
      <c r="K30" s="170"/>
      <c r="L30" s="14"/>
      <c r="M30" s="146"/>
      <c r="N30" s="147"/>
      <c r="O30" s="147"/>
    </row>
    <row r="31" spans="1:15" ht="15">
      <c r="A31" s="162"/>
      <c r="B31" s="163"/>
      <c r="C31" s="164"/>
      <c r="D31" s="165"/>
      <c r="E31" s="147"/>
      <c r="F31" s="147"/>
      <c r="G31" s="147"/>
      <c r="H31" s="147"/>
      <c r="I31" s="147"/>
      <c r="J31" s="147"/>
      <c r="K31" s="170"/>
      <c r="L31" s="14"/>
      <c r="M31" s="146"/>
      <c r="N31" s="147"/>
      <c r="O31" s="147"/>
    </row>
    <row r="32" spans="1:15" ht="15">
      <c r="A32" s="162"/>
      <c r="B32" s="163"/>
      <c r="C32" s="164"/>
      <c r="D32" s="165"/>
      <c r="E32" s="147"/>
      <c r="F32" s="147"/>
      <c r="G32" s="147"/>
      <c r="H32" s="147"/>
      <c r="I32" s="147"/>
      <c r="J32" s="147"/>
      <c r="K32" s="170"/>
      <c r="L32" s="14"/>
      <c r="M32" s="146"/>
      <c r="N32" s="147"/>
      <c r="O32" s="147"/>
    </row>
    <row r="33" spans="1:15" ht="15">
      <c r="A33" s="162"/>
      <c r="B33" s="163"/>
      <c r="C33" s="164"/>
      <c r="D33" s="165"/>
      <c r="E33" s="147"/>
      <c r="F33" s="147"/>
      <c r="G33" s="147"/>
      <c r="H33" s="147"/>
      <c r="I33" s="147"/>
      <c r="J33" s="147"/>
      <c r="K33" s="170"/>
      <c r="L33" s="14"/>
      <c r="M33" s="146"/>
      <c r="N33" s="147"/>
      <c r="O33" s="147"/>
    </row>
    <row r="34" spans="1:15" ht="15">
      <c r="A34" s="162"/>
      <c r="B34" s="163"/>
      <c r="C34" s="164"/>
      <c r="D34" s="165"/>
      <c r="E34" s="147"/>
      <c r="F34" s="147"/>
      <c r="G34" s="147"/>
      <c r="H34" s="147"/>
      <c r="I34" s="147"/>
      <c r="J34" s="147"/>
      <c r="K34" s="170"/>
      <c r="L34" s="14"/>
      <c r="M34" s="146"/>
      <c r="N34" s="147"/>
      <c r="O34" s="147"/>
    </row>
    <row r="35" spans="1:15" ht="15">
      <c r="A35" s="162"/>
      <c r="B35" s="163"/>
      <c r="C35" s="164"/>
      <c r="D35" s="165"/>
      <c r="E35" s="147"/>
      <c r="F35" s="147"/>
      <c r="G35" s="147"/>
      <c r="H35" s="147"/>
      <c r="I35" s="147"/>
      <c r="J35" s="147"/>
      <c r="K35" s="170"/>
      <c r="L35" s="14"/>
      <c r="M35" s="146"/>
      <c r="N35" s="147"/>
      <c r="O35" s="147"/>
    </row>
    <row r="36" spans="1:15" ht="15">
      <c r="A36" s="162"/>
      <c r="B36" s="163"/>
      <c r="C36" s="164"/>
      <c r="D36" s="165"/>
      <c r="E36" s="147"/>
      <c r="F36" s="147"/>
      <c r="G36" s="147"/>
      <c r="H36" s="147"/>
      <c r="I36" s="147"/>
      <c r="J36" s="147"/>
      <c r="K36" s="170"/>
      <c r="L36" s="14"/>
      <c r="M36" s="146"/>
      <c r="N36" s="147"/>
      <c r="O36" s="147"/>
    </row>
    <row r="37" spans="1:15" ht="15">
      <c r="A37" s="162"/>
      <c r="B37" s="163"/>
      <c r="C37" s="164"/>
      <c r="D37" s="165"/>
      <c r="E37" s="147"/>
      <c r="F37" s="147"/>
      <c r="G37" s="147"/>
      <c r="H37" s="147"/>
      <c r="I37" s="147"/>
      <c r="J37" s="147"/>
      <c r="K37" s="170"/>
      <c r="L37" s="14"/>
      <c r="M37" s="146"/>
      <c r="N37" s="147"/>
      <c r="O37" s="147"/>
    </row>
    <row r="38" spans="1:15" ht="15">
      <c r="A38" s="162"/>
      <c r="B38" s="163"/>
      <c r="C38" s="164"/>
      <c r="D38" s="165"/>
      <c r="E38" s="147"/>
      <c r="F38" s="147"/>
      <c r="G38" s="147"/>
      <c r="H38" s="147"/>
      <c r="I38" s="147"/>
      <c r="J38" s="147"/>
      <c r="K38" s="170"/>
      <c r="L38" s="14"/>
      <c r="M38" s="146"/>
      <c r="N38" s="147"/>
      <c r="O38" s="147"/>
    </row>
    <row r="39" spans="1:15" ht="15">
      <c r="A39" s="162"/>
      <c r="B39" s="163"/>
      <c r="C39" s="164"/>
      <c r="D39" s="165"/>
      <c r="E39" s="147"/>
      <c r="F39" s="147"/>
      <c r="G39" s="147"/>
      <c r="H39" s="147"/>
      <c r="I39" s="147"/>
      <c r="J39" s="147"/>
      <c r="K39" s="170"/>
      <c r="L39" s="14"/>
      <c r="M39" s="146"/>
      <c r="N39" s="147"/>
      <c r="O39" s="147"/>
    </row>
    <row r="40" spans="1:15" ht="15">
      <c r="A40" s="162"/>
      <c r="B40" s="163"/>
      <c r="C40" s="164"/>
      <c r="D40" s="165"/>
      <c r="E40" s="147"/>
      <c r="F40" s="147"/>
      <c r="G40" s="147"/>
      <c r="H40" s="147"/>
      <c r="I40" s="147"/>
      <c r="J40" s="147"/>
      <c r="K40" s="170"/>
      <c r="L40" s="14"/>
      <c r="M40" s="146"/>
      <c r="N40" s="147"/>
      <c r="O40" s="147"/>
    </row>
    <row r="41" spans="1:15" ht="15">
      <c r="A41" s="162"/>
      <c r="B41" s="163"/>
      <c r="C41" s="164"/>
      <c r="D41" s="165"/>
      <c r="E41" s="147"/>
      <c r="F41" s="147"/>
      <c r="G41" s="147"/>
      <c r="H41" s="147"/>
      <c r="I41" s="147"/>
      <c r="J41" s="147"/>
      <c r="K41" s="170"/>
      <c r="L41" s="14"/>
      <c r="M41" s="146"/>
      <c r="N41" s="147"/>
      <c r="O41" s="147"/>
    </row>
    <row r="42" spans="1:15" ht="15">
      <c r="A42" s="162"/>
      <c r="B42" s="163"/>
      <c r="C42" s="164"/>
      <c r="D42" s="165"/>
      <c r="E42" s="147"/>
      <c r="F42" s="147"/>
      <c r="G42" s="147"/>
      <c r="H42" s="147"/>
      <c r="I42" s="147"/>
      <c r="J42" s="147"/>
      <c r="K42" s="170"/>
      <c r="L42" s="14"/>
      <c r="M42" s="146"/>
      <c r="N42" s="147"/>
      <c r="O42" s="147"/>
    </row>
    <row r="43" spans="1:15" ht="15">
      <c r="A43" s="162"/>
      <c r="B43" s="163"/>
      <c r="C43" s="164"/>
      <c r="D43" s="165"/>
      <c r="E43" s="147"/>
      <c r="F43" s="147"/>
      <c r="G43" s="147"/>
      <c r="H43" s="147"/>
      <c r="I43" s="147"/>
      <c r="J43" s="147"/>
      <c r="K43" s="170"/>
      <c r="L43" s="14"/>
      <c r="M43" s="146"/>
      <c r="N43" s="147"/>
      <c r="O43" s="147"/>
    </row>
    <row r="44" spans="1:15" ht="15">
      <c r="A44" s="162"/>
      <c r="B44" s="163"/>
      <c r="C44" s="164"/>
      <c r="D44" s="165"/>
      <c r="E44" s="147"/>
      <c r="F44" s="147"/>
      <c r="G44" s="147"/>
      <c r="H44" s="147"/>
      <c r="I44" s="147"/>
      <c r="J44" s="147"/>
      <c r="K44" s="170"/>
      <c r="L44" s="14"/>
      <c r="M44" s="146"/>
      <c r="N44" s="147"/>
      <c r="O44" s="147"/>
    </row>
    <row r="45" spans="1:15" ht="15">
      <c r="A45" s="162"/>
      <c r="B45" s="163"/>
      <c r="C45" s="164"/>
      <c r="D45" s="165"/>
      <c r="E45" s="147"/>
      <c r="F45" s="147"/>
      <c r="G45" s="147"/>
      <c r="H45" s="147"/>
      <c r="I45" s="147"/>
      <c r="J45" s="147"/>
      <c r="K45" s="170"/>
      <c r="L45" s="14"/>
      <c r="M45" s="146"/>
      <c r="N45" s="147"/>
      <c r="O45" s="147"/>
    </row>
    <row r="46" spans="1:15" ht="15">
      <c r="A46" s="162"/>
      <c r="B46" s="163"/>
      <c r="C46" s="164"/>
      <c r="D46" s="165"/>
      <c r="E46" s="147"/>
      <c r="F46" s="147"/>
      <c r="G46" s="147"/>
      <c r="H46" s="147"/>
      <c r="I46" s="147"/>
      <c r="J46" s="147"/>
      <c r="K46" s="170"/>
      <c r="L46" s="14"/>
      <c r="M46" s="146"/>
      <c r="N46" s="147"/>
      <c r="O46" s="147"/>
    </row>
    <row r="47" spans="1:15" ht="15">
      <c r="A47" s="162"/>
      <c r="B47" s="163"/>
      <c r="C47" s="164"/>
      <c r="D47" s="165"/>
      <c r="E47" s="147"/>
      <c r="F47" s="147"/>
      <c r="G47" s="147"/>
      <c r="H47" s="147"/>
      <c r="I47" s="147"/>
      <c r="J47" s="147"/>
      <c r="K47" s="170"/>
      <c r="L47" s="14"/>
      <c r="M47" s="146"/>
      <c r="N47" s="147"/>
      <c r="O47" s="147"/>
    </row>
    <row r="48" spans="1:15" ht="15">
      <c r="A48" s="162"/>
      <c r="B48" s="163"/>
      <c r="C48" s="164"/>
      <c r="D48" s="165"/>
      <c r="E48" s="147"/>
      <c r="F48" s="147"/>
      <c r="G48" s="147"/>
      <c r="H48" s="147"/>
      <c r="I48" s="147"/>
      <c r="J48" s="147"/>
      <c r="K48" s="170"/>
      <c r="L48" s="14"/>
      <c r="M48" s="146"/>
      <c r="N48" s="147"/>
      <c r="O48" s="147"/>
    </row>
    <row r="49" spans="1:15" ht="15">
      <c r="A49" s="162"/>
      <c r="B49" s="163"/>
      <c r="C49" s="164"/>
      <c r="D49" s="165"/>
      <c r="E49" s="147"/>
      <c r="F49" s="147"/>
      <c r="G49" s="147"/>
      <c r="H49" s="147"/>
      <c r="I49" s="147"/>
      <c r="J49" s="147"/>
      <c r="K49" s="170"/>
      <c r="L49" s="14"/>
      <c r="M49" s="146"/>
      <c r="N49" s="147"/>
      <c r="O49" s="147"/>
    </row>
    <row r="50" spans="1:15" ht="15">
      <c r="A50" s="162"/>
      <c r="B50" s="163"/>
      <c r="C50" s="164"/>
      <c r="D50" s="165"/>
      <c r="E50" s="147"/>
      <c r="F50" s="147"/>
      <c r="G50" s="147"/>
      <c r="H50" s="147"/>
      <c r="I50" s="147"/>
      <c r="J50" s="147"/>
      <c r="K50" s="170"/>
      <c r="L50" s="14"/>
      <c r="M50" s="146"/>
      <c r="N50" s="147"/>
      <c r="O50" s="147"/>
    </row>
    <row r="51" spans="1:15" ht="15">
      <c r="A51" s="162"/>
      <c r="B51" s="163"/>
      <c r="C51" s="164"/>
      <c r="D51" s="165"/>
      <c r="E51" s="147"/>
      <c r="F51" s="147"/>
      <c r="G51" s="147"/>
      <c r="H51" s="147"/>
      <c r="I51" s="147"/>
      <c r="J51" s="147"/>
      <c r="K51" s="170"/>
      <c r="L51" s="14"/>
      <c r="M51" s="146"/>
      <c r="N51" s="147"/>
      <c r="O51" s="147"/>
    </row>
    <row r="52" spans="1:15" ht="15">
      <c r="A52" s="162"/>
      <c r="B52" s="163"/>
      <c r="C52" s="164"/>
      <c r="D52" s="165"/>
      <c r="E52" s="147"/>
      <c r="F52" s="147"/>
      <c r="G52" s="147"/>
      <c r="H52" s="147"/>
      <c r="I52" s="147"/>
      <c r="J52" s="147"/>
      <c r="K52" s="170"/>
      <c r="L52" s="14"/>
      <c r="M52" s="146"/>
      <c r="N52" s="147"/>
      <c r="O52" s="147"/>
    </row>
    <row r="53" spans="1:15" ht="15">
      <c r="A53" s="162"/>
      <c r="B53" s="163"/>
      <c r="C53" s="164"/>
      <c r="D53" s="165"/>
      <c r="E53" s="147"/>
      <c r="F53" s="147"/>
      <c r="G53" s="147"/>
      <c r="H53" s="147"/>
      <c r="I53" s="147"/>
      <c r="J53" s="147"/>
      <c r="K53" s="170"/>
      <c r="L53" s="14"/>
      <c r="M53" s="146"/>
      <c r="N53" s="147"/>
      <c r="O53" s="147"/>
    </row>
    <row r="54" spans="1:15" ht="15">
      <c r="A54" s="162"/>
      <c r="B54" s="163"/>
      <c r="C54" s="164"/>
      <c r="D54" s="165"/>
      <c r="E54" s="147"/>
      <c r="F54" s="147"/>
      <c r="G54" s="147"/>
      <c r="H54" s="147"/>
      <c r="I54" s="147"/>
      <c r="J54" s="147"/>
      <c r="K54" s="170"/>
      <c r="L54" s="14"/>
      <c r="M54" s="146"/>
      <c r="N54" s="147"/>
      <c r="O54" s="147"/>
    </row>
    <row r="55" spans="1:15" ht="15">
      <c r="A55" s="162"/>
      <c r="B55" s="163"/>
      <c r="C55" s="164"/>
      <c r="D55" s="165"/>
      <c r="E55" s="147"/>
      <c r="F55" s="147"/>
      <c r="G55" s="147"/>
      <c r="H55" s="147"/>
      <c r="I55" s="147"/>
      <c r="J55" s="147"/>
      <c r="K55" s="170"/>
      <c r="L55" s="14"/>
      <c r="M55" s="146"/>
      <c r="N55" s="147"/>
      <c r="O55" s="147"/>
    </row>
    <row r="56" spans="1:15" ht="15">
      <c r="A56" s="162"/>
      <c r="B56" s="163"/>
      <c r="C56" s="164"/>
      <c r="D56" s="165"/>
      <c r="E56" s="147"/>
      <c r="F56" s="147"/>
      <c r="G56" s="147"/>
      <c r="H56" s="147"/>
      <c r="I56" s="147"/>
      <c r="J56" s="147"/>
      <c r="K56" s="170"/>
      <c r="L56" s="14"/>
      <c r="M56" s="146"/>
      <c r="N56" s="147"/>
      <c r="O56" s="147"/>
    </row>
    <row r="57" spans="1:15" ht="15">
      <c r="A57" s="162"/>
      <c r="B57" s="163"/>
      <c r="C57" s="164"/>
      <c r="D57" s="165"/>
      <c r="E57" s="147"/>
      <c r="F57" s="147"/>
      <c r="G57" s="147"/>
      <c r="H57" s="147"/>
      <c r="I57" s="147"/>
      <c r="J57" s="147"/>
      <c r="K57" s="170"/>
      <c r="L57" s="14"/>
      <c r="M57" s="146"/>
      <c r="N57" s="147"/>
      <c r="O57" s="147"/>
    </row>
    <row r="58" spans="1:15" ht="15">
      <c r="A58" s="162"/>
      <c r="B58" s="163"/>
      <c r="C58" s="164"/>
      <c r="D58" s="165"/>
      <c r="E58" s="147"/>
      <c r="F58" s="147"/>
      <c r="G58" s="147"/>
      <c r="H58" s="147"/>
      <c r="I58" s="147"/>
      <c r="J58" s="147"/>
      <c r="K58" s="170"/>
      <c r="L58" s="14"/>
      <c r="M58" s="146"/>
      <c r="N58" s="147"/>
      <c r="O58" s="147"/>
    </row>
    <row r="59" spans="1:15" ht="15">
      <c r="A59" s="162"/>
      <c r="B59" s="163"/>
      <c r="C59" s="164"/>
      <c r="D59" s="165"/>
      <c r="E59" s="147"/>
      <c r="F59" s="147"/>
      <c r="G59" s="147"/>
      <c r="H59" s="147"/>
      <c r="I59" s="147"/>
      <c r="J59" s="147"/>
      <c r="K59" s="170"/>
      <c r="L59" s="14"/>
      <c r="M59" s="146"/>
      <c r="N59" s="147"/>
      <c r="O59" s="147"/>
    </row>
    <row r="60" spans="1:15" ht="15">
      <c r="A60" s="162"/>
      <c r="B60" s="163"/>
      <c r="C60" s="164"/>
      <c r="D60" s="165"/>
      <c r="E60" s="147"/>
      <c r="F60" s="147"/>
      <c r="G60" s="147"/>
      <c r="H60" s="147"/>
      <c r="I60" s="147"/>
      <c r="J60" s="147"/>
      <c r="K60" s="170"/>
      <c r="L60" s="14"/>
      <c r="M60" s="146"/>
      <c r="N60" s="147"/>
      <c r="O60" s="147"/>
    </row>
    <row r="61" spans="1:15" ht="15">
      <c r="A61" s="162"/>
      <c r="B61" s="163"/>
      <c r="C61" s="164"/>
      <c r="D61" s="165"/>
      <c r="E61" s="147"/>
      <c r="F61" s="147"/>
      <c r="G61" s="147"/>
      <c r="H61" s="147"/>
      <c r="I61" s="147"/>
      <c r="J61" s="147"/>
      <c r="K61" s="170"/>
      <c r="L61" s="14"/>
      <c r="M61" s="146"/>
      <c r="N61" s="147"/>
      <c r="O61" s="147"/>
    </row>
    <row r="62" spans="1:15" ht="15">
      <c r="A62" s="162"/>
      <c r="B62" s="163"/>
      <c r="C62" s="164"/>
      <c r="D62" s="165"/>
      <c r="E62" s="147"/>
      <c r="F62" s="147"/>
      <c r="G62" s="147"/>
      <c r="H62" s="147"/>
      <c r="I62" s="147"/>
      <c r="J62" s="147"/>
      <c r="K62" s="170"/>
      <c r="L62" s="14"/>
      <c r="M62" s="146"/>
      <c r="N62" s="147"/>
      <c r="O62" s="147"/>
    </row>
    <row r="63" spans="1:15" ht="15">
      <c r="A63" s="162"/>
      <c r="B63" s="163"/>
      <c r="C63" s="164"/>
      <c r="D63" s="165"/>
      <c r="E63" s="147"/>
      <c r="F63" s="147"/>
      <c r="G63" s="147"/>
      <c r="H63" s="147"/>
      <c r="I63" s="147"/>
      <c r="J63" s="147"/>
      <c r="K63" s="170"/>
      <c r="L63" s="14"/>
      <c r="M63" s="146"/>
      <c r="N63" s="147"/>
      <c r="O63" s="147"/>
    </row>
    <row r="64" spans="1:15" ht="15">
      <c r="A64" s="162"/>
      <c r="B64" s="163"/>
      <c r="C64" s="164"/>
      <c r="D64" s="165"/>
      <c r="E64" s="147"/>
      <c r="F64" s="147"/>
      <c r="G64" s="147"/>
      <c r="H64" s="147"/>
      <c r="I64" s="147"/>
      <c r="J64" s="147"/>
      <c r="K64" s="170"/>
      <c r="L64" s="14"/>
      <c r="M64" s="146"/>
      <c r="N64" s="147"/>
      <c r="O64" s="147"/>
    </row>
    <row r="65" spans="1:15" ht="15">
      <c r="A65" s="162"/>
      <c r="B65" s="163"/>
      <c r="C65" s="164"/>
      <c r="D65" s="165"/>
      <c r="E65" s="147"/>
      <c r="F65" s="147"/>
      <c r="G65" s="147"/>
      <c r="H65" s="147"/>
      <c r="I65" s="147"/>
      <c r="J65" s="147"/>
      <c r="K65" s="170"/>
      <c r="L65" s="14"/>
      <c r="M65" s="146"/>
      <c r="N65" s="147"/>
      <c r="O65" s="147"/>
    </row>
    <row r="66" spans="1:15" ht="15">
      <c r="A66" s="162"/>
      <c r="B66" s="163"/>
      <c r="C66" s="164"/>
      <c r="D66" s="165"/>
      <c r="E66" s="147"/>
      <c r="F66" s="147"/>
      <c r="G66" s="147"/>
      <c r="H66" s="147"/>
      <c r="I66" s="147"/>
      <c r="J66" s="147"/>
      <c r="K66" s="170"/>
      <c r="L66" s="14"/>
      <c r="M66" s="146"/>
      <c r="N66" s="147"/>
      <c r="O66" s="147"/>
    </row>
    <row r="67" spans="1:15" ht="15">
      <c r="A67" s="162"/>
      <c r="B67" s="163"/>
      <c r="C67" s="164"/>
      <c r="D67" s="165"/>
      <c r="E67" s="147"/>
      <c r="F67" s="147"/>
      <c r="G67" s="147"/>
      <c r="H67" s="147"/>
      <c r="I67" s="147"/>
      <c r="J67" s="147"/>
      <c r="K67" s="170"/>
      <c r="L67" s="14"/>
      <c r="M67" s="146"/>
      <c r="N67" s="147"/>
      <c r="O67" s="147"/>
    </row>
    <row r="68" spans="1:15" ht="15">
      <c r="A68" s="162"/>
      <c r="B68" s="163"/>
      <c r="C68" s="164"/>
      <c r="D68" s="165"/>
      <c r="E68" s="147"/>
      <c r="F68" s="147"/>
      <c r="G68" s="147"/>
      <c r="H68" s="147"/>
      <c r="I68" s="147"/>
      <c r="J68" s="147"/>
      <c r="K68" s="170"/>
      <c r="L68" s="14"/>
      <c r="M68" s="146"/>
      <c r="N68" s="147"/>
      <c r="O68" s="147"/>
    </row>
    <row r="69" spans="1:15" ht="15">
      <c r="A69" s="162"/>
      <c r="B69" s="163"/>
      <c r="C69" s="164"/>
      <c r="D69" s="165"/>
      <c r="E69" s="147"/>
      <c r="F69" s="147"/>
      <c r="G69" s="147"/>
      <c r="H69" s="147"/>
      <c r="I69" s="147"/>
      <c r="J69" s="147"/>
      <c r="K69" s="170"/>
      <c r="L69" s="14"/>
      <c r="M69" s="146"/>
      <c r="N69" s="147"/>
      <c r="O69" s="147"/>
    </row>
    <row r="70" spans="1:15" ht="15">
      <c r="A70" s="162"/>
      <c r="B70" s="163"/>
      <c r="C70" s="164"/>
      <c r="D70" s="165"/>
      <c r="E70" s="147"/>
      <c r="F70" s="147"/>
      <c r="G70" s="147"/>
      <c r="H70" s="147"/>
      <c r="I70" s="147"/>
      <c r="J70" s="147"/>
      <c r="K70" s="170"/>
      <c r="L70" s="14"/>
      <c r="M70" s="146"/>
      <c r="N70" s="147"/>
      <c r="O70" s="147"/>
    </row>
    <row r="71" spans="1:15" ht="15">
      <c r="A71" s="162"/>
      <c r="B71" s="163"/>
      <c r="C71" s="164"/>
      <c r="D71" s="165"/>
      <c r="E71" s="147"/>
      <c r="F71" s="147"/>
      <c r="G71" s="147"/>
      <c r="H71" s="147"/>
      <c r="I71" s="147"/>
      <c r="J71" s="147"/>
      <c r="K71" s="170"/>
      <c r="L71" s="14"/>
      <c r="M71" s="146"/>
      <c r="N71" s="147"/>
      <c r="O71" s="147"/>
    </row>
    <row r="72" spans="1:15" ht="15">
      <c r="A72" s="162"/>
      <c r="B72" s="163"/>
      <c r="C72" s="164"/>
      <c r="D72" s="165"/>
      <c r="E72" s="147"/>
      <c r="F72" s="147"/>
      <c r="G72" s="147"/>
      <c r="H72" s="147"/>
      <c r="I72" s="147"/>
      <c r="J72" s="147"/>
      <c r="K72" s="170"/>
      <c r="L72" s="14"/>
      <c r="M72" s="146"/>
      <c r="N72" s="147"/>
      <c r="O72" s="147"/>
    </row>
    <row r="73" spans="1:15" ht="15">
      <c r="A73" s="162"/>
      <c r="B73" s="163"/>
      <c r="C73" s="164"/>
      <c r="D73" s="165"/>
      <c r="E73" s="147"/>
      <c r="F73" s="147"/>
      <c r="G73" s="147"/>
      <c r="H73" s="147"/>
      <c r="I73" s="147"/>
      <c r="J73" s="147"/>
      <c r="K73" s="170"/>
      <c r="L73" s="14"/>
      <c r="M73" s="146"/>
      <c r="N73" s="147"/>
      <c r="O73" s="147"/>
    </row>
    <row r="74" spans="1:15" ht="15">
      <c r="A74" s="162"/>
      <c r="B74" s="163"/>
      <c r="C74" s="164"/>
      <c r="D74" s="165"/>
      <c r="E74" s="147"/>
      <c r="F74" s="147"/>
      <c r="G74" s="147"/>
      <c r="H74" s="147"/>
      <c r="I74" s="147"/>
      <c r="J74" s="147"/>
      <c r="K74" s="170"/>
      <c r="L74" s="14"/>
      <c r="M74" s="146"/>
      <c r="N74" s="147"/>
      <c r="O74" s="147"/>
    </row>
    <row r="75" spans="1:15" ht="15">
      <c r="A75" s="162"/>
      <c r="B75" s="163"/>
      <c r="C75" s="164"/>
      <c r="D75" s="165"/>
      <c r="E75" s="147"/>
      <c r="F75" s="147"/>
      <c r="G75" s="147"/>
      <c r="H75" s="147"/>
      <c r="I75" s="147"/>
      <c r="J75" s="147"/>
      <c r="K75" s="170"/>
      <c r="L75" s="14"/>
      <c r="M75" s="146"/>
      <c r="N75" s="147"/>
      <c r="O75" s="147"/>
    </row>
    <row r="76" spans="1:15" ht="15">
      <c r="A76" s="162"/>
      <c r="B76" s="163"/>
      <c r="C76" s="164"/>
      <c r="D76" s="165"/>
      <c r="E76" s="147"/>
      <c r="F76" s="147"/>
      <c r="G76" s="147"/>
      <c r="H76" s="147"/>
      <c r="I76" s="147"/>
      <c r="J76" s="147"/>
      <c r="K76" s="170"/>
      <c r="L76" s="14"/>
      <c r="M76" s="146"/>
      <c r="N76" s="147"/>
      <c r="O76" s="147"/>
    </row>
    <row r="77" spans="1:15" ht="15">
      <c r="A77" s="162"/>
      <c r="B77" s="163"/>
      <c r="C77" s="164"/>
      <c r="D77" s="165"/>
      <c r="E77" s="147"/>
      <c r="F77" s="147"/>
      <c r="G77" s="147"/>
      <c r="H77" s="147"/>
      <c r="I77" s="147"/>
      <c r="J77" s="147"/>
      <c r="K77" s="170"/>
      <c r="L77" s="14"/>
      <c r="M77" s="146"/>
      <c r="N77" s="147"/>
      <c r="O77" s="147"/>
    </row>
    <row r="78" spans="1:15" ht="15">
      <c r="A78" s="162"/>
      <c r="B78" s="163"/>
      <c r="C78" s="164"/>
      <c r="D78" s="165"/>
      <c r="E78" s="147"/>
      <c r="F78" s="147"/>
      <c r="G78" s="147"/>
      <c r="H78" s="147"/>
      <c r="I78" s="147"/>
      <c r="J78" s="147"/>
      <c r="K78" s="170"/>
      <c r="L78" s="14"/>
      <c r="M78" s="146"/>
      <c r="N78" s="147"/>
      <c r="O78" s="147"/>
    </row>
    <row r="79" spans="1:15" ht="15">
      <c r="A79" s="162"/>
      <c r="B79" s="163"/>
      <c r="C79" s="164"/>
      <c r="D79" s="165"/>
      <c r="E79" s="147"/>
      <c r="F79" s="147"/>
      <c r="G79" s="147"/>
      <c r="H79" s="147"/>
      <c r="I79" s="147"/>
      <c r="J79" s="147"/>
      <c r="K79" s="170"/>
      <c r="L79" s="14"/>
      <c r="M79" s="146"/>
      <c r="N79" s="147"/>
      <c r="O79" s="147"/>
    </row>
    <row r="80" spans="1:15" ht="15">
      <c r="A80" s="162"/>
      <c r="B80" s="163"/>
      <c r="C80" s="164"/>
      <c r="D80" s="165"/>
      <c r="E80" s="147"/>
      <c r="F80" s="147"/>
      <c r="G80" s="147"/>
      <c r="H80" s="147"/>
      <c r="I80" s="147"/>
      <c r="J80" s="147"/>
      <c r="K80" s="170"/>
      <c r="L80" s="14"/>
      <c r="M80" s="146"/>
      <c r="N80" s="147"/>
      <c r="O80" s="147"/>
    </row>
    <row r="81" spans="1:15" ht="15">
      <c r="A81" s="162"/>
      <c r="B81" s="163"/>
      <c r="C81" s="164"/>
      <c r="D81" s="165"/>
      <c r="E81" s="147"/>
      <c r="F81" s="147"/>
      <c r="G81" s="147"/>
      <c r="H81" s="147"/>
      <c r="I81" s="147"/>
      <c r="J81" s="147"/>
      <c r="K81" s="170"/>
      <c r="L81" s="14"/>
      <c r="M81" s="146"/>
      <c r="N81" s="147"/>
      <c r="O81" s="147"/>
    </row>
    <row r="82" spans="1:15" ht="15">
      <c r="A82" s="162"/>
      <c r="B82" s="163"/>
      <c r="C82" s="164"/>
      <c r="D82" s="165"/>
      <c r="E82" s="147"/>
      <c r="F82" s="147"/>
      <c r="G82" s="147"/>
      <c r="H82" s="147"/>
      <c r="I82" s="147"/>
      <c r="J82" s="147"/>
      <c r="K82" s="170"/>
      <c r="L82" s="14"/>
      <c r="M82" s="146"/>
      <c r="N82" s="147"/>
      <c r="O82" s="147"/>
    </row>
    <row r="83" spans="1:15" ht="15">
      <c r="A83" s="162"/>
      <c r="B83" s="163"/>
      <c r="C83" s="164"/>
      <c r="D83" s="165"/>
      <c r="E83" s="147"/>
      <c r="F83" s="147"/>
      <c r="G83" s="147"/>
      <c r="H83" s="147"/>
      <c r="I83" s="147"/>
      <c r="J83" s="147"/>
      <c r="K83" s="170"/>
      <c r="L83" s="14"/>
      <c r="M83" s="146"/>
      <c r="N83" s="147"/>
      <c r="O83" s="147"/>
    </row>
    <row r="84" spans="1:15" ht="15">
      <c r="A84" s="162"/>
      <c r="B84" s="163"/>
      <c r="C84" s="164"/>
      <c r="D84" s="165"/>
      <c r="E84" s="147"/>
      <c r="F84" s="147"/>
      <c r="G84" s="147"/>
      <c r="H84" s="147"/>
      <c r="I84" s="147"/>
      <c r="J84" s="147"/>
      <c r="K84" s="170"/>
      <c r="L84" s="14"/>
      <c r="M84" s="146"/>
      <c r="N84" s="147"/>
      <c r="O84" s="147"/>
    </row>
    <row r="85" spans="1:15" ht="15">
      <c r="A85" s="162"/>
      <c r="B85" s="163"/>
      <c r="C85" s="164"/>
      <c r="D85" s="165"/>
      <c r="E85" s="147"/>
      <c r="F85" s="147"/>
      <c r="G85" s="147"/>
      <c r="H85" s="147"/>
      <c r="I85" s="147"/>
      <c r="J85" s="147"/>
      <c r="K85" s="170"/>
      <c r="L85" s="14"/>
      <c r="M85" s="146"/>
      <c r="N85" s="147"/>
      <c r="O85" s="147"/>
    </row>
    <row r="86" spans="1:15" ht="15">
      <c r="A86" s="162"/>
      <c r="B86" s="163"/>
      <c r="C86" s="164"/>
      <c r="D86" s="165"/>
      <c r="E86" s="147"/>
      <c r="F86" s="147"/>
      <c r="G86" s="147"/>
      <c r="H86" s="147"/>
      <c r="I86" s="147"/>
      <c r="J86" s="147"/>
      <c r="K86" s="170"/>
      <c r="L86" s="14"/>
      <c r="M86" s="146"/>
      <c r="N86" s="147"/>
      <c r="O86" s="147"/>
    </row>
    <row r="87" spans="1:15" ht="15">
      <c r="A87" s="162"/>
      <c r="B87" s="163"/>
      <c r="C87" s="164"/>
      <c r="D87" s="165"/>
      <c r="E87" s="147"/>
      <c r="F87" s="147"/>
      <c r="G87" s="147"/>
      <c r="H87" s="147"/>
      <c r="I87" s="147"/>
      <c r="J87" s="147"/>
      <c r="K87" s="170"/>
      <c r="L87" s="14"/>
      <c r="M87" s="146"/>
      <c r="N87" s="147"/>
      <c r="O87" s="147"/>
    </row>
    <row r="88" spans="1:15" ht="15">
      <c r="A88" s="162"/>
      <c r="B88" s="163"/>
      <c r="C88" s="164"/>
      <c r="D88" s="165"/>
      <c r="E88" s="147"/>
      <c r="F88" s="147"/>
      <c r="G88" s="147"/>
      <c r="H88" s="147"/>
      <c r="I88" s="147"/>
      <c r="J88" s="147"/>
      <c r="K88" s="170"/>
      <c r="L88" s="14"/>
      <c r="M88" s="146"/>
      <c r="N88" s="147"/>
      <c r="O88" s="147"/>
    </row>
    <row r="89" spans="1:15" ht="15">
      <c r="A89" s="162"/>
      <c r="B89" s="163"/>
      <c r="C89" s="164"/>
      <c r="D89" s="165"/>
      <c r="E89" s="147"/>
      <c r="F89" s="147"/>
      <c r="G89" s="147"/>
      <c r="H89" s="147"/>
      <c r="I89" s="147"/>
      <c r="J89" s="147"/>
      <c r="K89" s="170"/>
      <c r="L89" s="14"/>
      <c r="M89" s="146"/>
      <c r="N89" s="147"/>
      <c r="O89" s="147"/>
    </row>
    <row r="90" spans="1:15" ht="15">
      <c r="A90" s="162"/>
      <c r="B90" s="163"/>
      <c r="C90" s="164"/>
      <c r="D90" s="165"/>
      <c r="E90" s="147"/>
      <c r="F90" s="147"/>
      <c r="G90" s="147"/>
      <c r="H90" s="147"/>
      <c r="I90" s="147"/>
      <c r="J90" s="147"/>
      <c r="K90" s="170"/>
      <c r="L90" s="14"/>
      <c r="M90" s="146"/>
      <c r="N90" s="147"/>
      <c r="O90" s="147"/>
    </row>
    <row r="91" spans="1:15" ht="15">
      <c r="A91" s="162"/>
      <c r="B91" s="163"/>
      <c r="C91" s="164"/>
      <c r="D91" s="165"/>
      <c r="E91" s="147"/>
      <c r="F91" s="147"/>
      <c r="G91" s="147"/>
      <c r="H91" s="147"/>
      <c r="I91" s="147"/>
      <c r="J91" s="147"/>
      <c r="K91" s="170"/>
      <c r="L91" s="14"/>
      <c r="M91" s="146"/>
      <c r="N91" s="147"/>
      <c r="O91" s="147"/>
    </row>
    <row r="92" spans="1:15" ht="15">
      <c r="A92" s="162"/>
      <c r="B92" s="163"/>
      <c r="C92" s="164"/>
      <c r="D92" s="165"/>
      <c r="E92" s="147"/>
      <c r="F92" s="147"/>
      <c r="G92" s="147"/>
      <c r="H92" s="147"/>
      <c r="I92" s="147"/>
      <c r="J92" s="147"/>
      <c r="K92" s="170"/>
      <c r="L92" s="14"/>
      <c r="M92" s="146"/>
      <c r="N92" s="147"/>
      <c r="O92" s="147"/>
    </row>
    <row r="93" spans="1:15" ht="15">
      <c r="A93" s="162"/>
      <c r="B93" s="163"/>
      <c r="C93" s="164"/>
      <c r="D93" s="165"/>
      <c r="E93" s="147"/>
      <c r="F93" s="147"/>
      <c r="G93" s="147"/>
      <c r="H93" s="147"/>
      <c r="I93" s="147"/>
      <c r="J93" s="147"/>
      <c r="K93" s="170"/>
      <c r="L93" s="14"/>
      <c r="M93" s="146"/>
      <c r="N93" s="147"/>
      <c r="O93" s="147"/>
    </row>
    <row r="94" spans="1:15" ht="15">
      <c r="A94" s="162"/>
      <c r="B94" s="163"/>
      <c r="C94" s="164"/>
      <c r="D94" s="165"/>
      <c r="E94" s="147"/>
      <c r="F94" s="147"/>
      <c r="G94" s="147"/>
      <c r="H94" s="147"/>
      <c r="I94" s="147"/>
      <c r="J94" s="147"/>
      <c r="K94" s="170"/>
      <c r="L94" s="14"/>
      <c r="M94" s="146"/>
      <c r="N94" s="147"/>
      <c r="O94" s="147"/>
    </row>
    <row r="95" spans="1:15" ht="15">
      <c r="A95" s="162"/>
      <c r="B95" s="163"/>
      <c r="C95" s="164"/>
      <c r="D95" s="165"/>
      <c r="E95" s="147"/>
      <c r="F95" s="147"/>
      <c r="G95" s="147"/>
      <c r="H95" s="147"/>
      <c r="I95" s="147"/>
      <c r="J95" s="147"/>
      <c r="K95" s="170"/>
      <c r="L95" s="14"/>
      <c r="M95" s="146"/>
      <c r="N95" s="147"/>
      <c r="O95" s="147"/>
    </row>
    <row r="96" spans="1:15" ht="15">
      <c r="A96" s="162"/>
      <c r="B96" s="163"/>
      <c r="C96" s="164"/>
      <c r="D96" s="165"/>
      <c r="E96" s="147"/>
      <c r="F96" s="147"/>
      <c r="G96" s="147"/>
      <c r="H96" s="147"/>
      <c r="I96" s="147"/>
      <c r="J96" s="147"/>
      <c r="K96" s="170"/>
      <c r="L96" s="14"/>
      <c r="M96" s="146"/>
      <c r="N96" s="147"/>
      <c r="O96" s="147"/>
    </row>
    <row r="97" spans="1:15" ht="15">
      <c r="A97" s="162"/>
      <c r="B97" s="163"/>
      <c r="C97" s="164"/>
      <c r="D97" s="165"/>
      <c r="E97" s="147"/>
      <c r="F97" s="147"/>
      <c r="G97" s="147"/>
      <c r="H97" s="147"/>
      <c r="I97" s="147"/>
      <c r="J97" s="147"/>
      <c r="K97" s="170"/>
      <c r="L97" s="14"/>
      <c r="M97" s="146"/>
      <c r="N97" s="147"/>
      <c r="O97" s="147"/>
    </row>
    <row r="98" spans="1:15" ht="15">
      <c r="A98" s="162"/>
      <c r="B98" s="163"/>
      <c r="C98" s="164"/>
      <c r="D98" s="165"/>
      <c r="E98" s="147"/>
      <c r="F98" s="147"/>
      <c r="G98" s="147"/>
      <c r="H98" s="147"/>
      <c r="I98" s="147"/>
      <c r="J98" s="147"/>
      <c r="K98" s="170"/>
      <c r="L98" s="14"/>
      <c r="M98" s="146"/>
      <c r="N98" s="147"/>
      <c r="O98" s="147"/>
    </row>
    <row r="99" spans="1:15" ht="15">
      <c r="A99" s="162"/>
      <c r="B99" s="163"/>
      <c r="C99" s="164"/>
      <c r="D99" s="165"/>
      <c r="E99" s="147"/>
      <c r="F99" s="147"/>
      <c r="G99" s="147"/>
      <c r="H99" s="147"/>
      <c r="I99" s="147"/>
      <c r="J99" s="147"/>
      <c r="K99" s="170"/>
      <c r="L99" s="14"/>
      <c r="M99" s="146"/>
      <c r="N99" s="147"/>
      <c r="O99" s="147"/>
    </row>
    <row r="100" spans="1:15" ht="15">
      <c r="A100" s="162"/>
      <c r="B100" s="163"/>
      <c r="C100" s="164"/>
      <c r="D100" s="165"/>
      <c r="E100" s="147"/>
      <c r="F100" s="147"/>
      <c r="G100" s="147"/>
      <c r="H100" s="147"/>
      <c r="I100" s="147"/>
      <c r="J100" s="147"/>
      <c r="K100" s="170"/>
      <c r="L100" s="14"/>
      <c r="M100" s="146"/>
      <c r="N100" s="147"/>
      <c r="O100" s="147"/>
    </row>
    <row r="101" spans="1:15" ht="15">
      <c r="A101" s="162"/>
      <c r="B101" s="163"/>
      <c r="C101" s="164"/>
      <c r="D101" s="165"/>
      <c r="E101" s="147"/>
      <c r="F101" s="147"/>
      <c r="G101" s="147"/>
      <c r="H101" s="147"/>
      <c r="I101" s="147"/>
      <c r="J101" s="147"/>
      <c r="K101" s="170"/>
      <c r="L101" s="14"/>
      <c r="M101" s="146"/>
      <c r="N101" s="147"/>
      <c r="O101" s="147"/>
    </row>
    <row r="102" spans="1:15" ht="15">
      <c r="A102" s="162"/>
      <c r="B102" s="163"/>
      <c r="C102" s="164"/>
      <c r="D102" s="165"/>
      <c r="E102" s="147"/>
      <c r="F102" s="147"/>
      <c r="G102" s="147"/>
      <c r="H102" s="147"/>
      <c r="I102" s="147"/>
      <c r="J102" s="147"/>
      <c r="K102" s="170"/>
      <c r="L102" s="14"/>
      <c r="M102" s="146"/>
      <c r="N102" s="147"/>
      <c r="O102" s="147"/>
    </row>
    <row r="103" spans="1:15" ht="15">
      <c r="A103" s="162"/>
      <c r="B103" s="163"/>
      <c r="C103" s="164"/>
      <c r="D103" s="165"/>
      <c r="E103" s="147"/>
      <c r="F103" s="147"/>
      <c r="G103" s="147"/>
      <c r="H103" s="147"/>
      <c r="I103" s="147"/>
      <c r="J103" s="147"/>
      <c r="K103" s="170"/>
      <c r="L103" s="14"/>
      <c r="M103" s="146"/>
      <c r="N103" s="147"/>
      <c r="O103" s="147"/>
    </row>
    <row r="104" spans="1:15" ht="15">
      <c r="A104" s="162"/>
      <c r="B104" s="163"/>
      <c r="C104" s="164"/>
      <c r="D104" s="165"/>
      <c r="E104" s="147"/>
      <c r="F104" s="147"/>
      <c r="G104" s="147"/>
      <c r="H104" s="147"/>
      <c r="I104" s="147"/>
      <c r="J104" s="147"/>
      <c r="K104" s="170"/>
      <c r="L104" s="14"/>
      <c r="M104" s="146"/>
      <c r="N104" s="147"/>
      <c r="O104" s="147"/>
    </row>
    <row r="105" spans="1:15" ht="15">
      <c r="A105" s="162"/>
      <c r="B105" s="163"/>
      <c r="C105" s="164"/>
      <c r="D105" s="165"/>
      <c r="E105" s="147"/>
      <c r="F105" s="147"/>
      <c r="G105" s="147"/>
      <c r="H105" s="147"/>
      <c r="I105" s="147"/>
      <c r="J105" s="147"/>
      <c r="K105" s="170"/>
      <c r="L105" s="14"/>
      <c r="M105" s="146"/>
      <c r="N105" s="147"/>
      <c r="O105" s="147"/>
    </row>
    <row r="106" spans="1:15" ht="15">
      <c r="A106" s="162"/>
      <c r="B106" s="163"/>
      <c r="C106" s="164"/>
      <c r="D106" s="165"/>
      <c r="E106" s="147"/>
      <c r="F106" s="147"/>
      <c r="G106" s="147"/>
      <c r="H106" s="147"/>
      <c r="I106" s="147"/>
      <c r="J106" s="147"/>
      <c r="K106" s="170"/>
      <c r="L106" s="14"/>
      <c r="M106" s="146"/>
      <c r="N106" s="147"/>
      <c r="O106" s="147"/>
    </row>
    <row r="107" spans="1:15" ht="15">
      <c r="A107" s="162"/>
      <c r="B107" s="163"/>
      <c r="C107" s="164"/>
      <c r="D107" s="165"/>
      <c r="E107" s="147"/>
      <c r="F107" s="147"/>
      <c r="G107" s="147"/>
      <c r="H107" s="147"/>
      <c r="I107" s="147"/>
      <c r="J107" s="147"/>
      <c r="K107" s="170"/>
      <c r="L107" s="14"/>
      <c r="M107" s="146"/>
      <c r="N107" s="147"/>
      <c r="O107" s="147"/>
    </row>
    <row r="108" spans="1:15" ht="15">
      <c r="A108" s="162"/>
      <c r="B108" s="163"/>
      <c r="C108" s="164"/>
      <c r="D108" s="165"/>
      <c r="E108" s="147"/>
      <c r="F108" s="147"/>
      <c r="G108" s="147"/>
      <c r="H108" s="147"/>
      <c r="I108" s="147"/>
      <c r="J108" s="147"/>
      <c r="K108" s="170"/>
      <c r="L108" s="14"/>
      <c r="M108" s="146"/>
      <c r="N108" s="147"/>
      <c r="O108" s="147"/>
    </row>
    <row r="109" spans="1:15" ht="15">
      <c r="A109" s="162"/>
      <c r="B109" s="163"/>
      <c r="C109" s="164"/>
      <c r="D109" s="165"/>
      <c r="E109" s="147"/>
      <c r="F109" s="147"/>
      <c r="G109" s="147"/>
      <c r="H109" s="147"/>
      <c r="I109" s="147"/>
      <c r="J109" s="147"/>
      <c r="K109" s="170"/>
      <c r="L109" s="14"/>
      <c r="M109" s="146"/>
      <c r="N109" s="147"/>
      <c r="O109" s="147"/>
    </row>
    <row r="110" spans="1:15" ht="15">
      <c r="A110" s="162"/>
      <c r="B110" s="163"/>
      <c r="C110" s="164"/>
      <c r="D110" s="165"/>
      <c r="E110" s="147"/>
      <c r="F110" s="147"/>
      <c r="G110" s="147"/>
      <c r="H110" s="147"/>
      <c r="I110" s="147"/>
      <c r="J110" s="147"/>
      <c r="K110" s="170"/>
      <c r="L110" s="14"/>
      <c r="M110" s="146"/>
      <c r="N110" s="147"/>
      <c r="O110" s="147"/>
    </row>
    <row r="111" spans="1:15" ht="15">
      <c r="A111" s="162"/>
      <c r="B111" s="163"/>
      <c r="C111" s="164"/>
      <c r="D111" s="165"/>
      <c r="E111" s="147"/>
      <c r="F111" s="147"/>
      <c r="G111" s="147"/>
      <c r="H111" s="147"/>
      <c r="I111" s="147"/>
      <c r="J111" s="147"/>
      <c r="K111" s="170"/>
      <c r="L111" s="14"/>
      <c r="M111" s="146"/>
      <c r="N111" s="147"/>
      <c r="O111" s="147"/>
    </row>
    <row r="112" spans="1:15" ht="15">
      <c r="A112" s="162"/>
      <c r="B112" s="163"/>
      <c r="C112" s="164"/>
      <c r="D112" s="165"/>
      <c r="E112" s="147"/>
      <c r="F112" s="147"/>
      <c r="G112" s="147"/>
      <c r="H112" s="147"/>
      <c r="I112" s="147"/>
      <c r="J112" s="147"/>
      <c r="K112" s="170"/>
      <c r="L112" s="14"/>
      <c r="M112" s="146"/>
      <c r="N112" s="147"/>
      <c r="O112" s="147"/>
    </row>
    <row r="113" spans="1:15" ht="15">
      <c r="A113" s="162"/>
      <c r="B113" s="163"/>
      <c r="C113" s="164"/>
      <c r="D113" s="165"/>
      <c r="E113" s="147"/>
      <c r="F113" s="147"/>
      <c r="G113" s="147"/>
      <c r="H113" s="147"/>
      <c r="I113" s="147"/>
      <c r="J113" s="147"/>
      <c r="K113" s="170"/>
      <c r="L113" s="14"/>
      <c r="M113" s="146"/>
      <c r="N113" s="147"/>
      <c r="O113" s="147"/>
    </row>
    <row r="114" spans="1:15" ht="15">
      <c r="A114" s="162"/>
      <c r="B114" s="163"/>
      <c r="C114" s="164"/>
      <c r="D114" s="165"/>
      <c r="E114" s="147"/>
      <c r="F114" s="147"/>
      <c r="G114" s="147"/>
      <c r="H114" s="147"/>
      <c r="I114" s="147"/>
      <c r="J114" s="147"/>
      <c r="K114" s="170"/>
      <c r="L114" s="14"/>
      <c r="M114" s="146"/>
      <c r="N114" s="147"/>
      <c r="O114" s="147"/>
    </row>
    <row r="115" spans="1:15" ht="15">
      <c r="A115" s="162"/>
      <c r="B115" s="163"/>
      <c r="C115" s="164"/>
      <c r="D115" s="165"/>
      <c r="E115" s="147"/>
      <c r="F115" s="147"/>
      <c r="G115" s="147"/>
      <c r="H115" s="147"/>
      <c r="I115" s="147"/>
      <c r="J115" s="147"/>
      <c r="K115" s="170"/>
      <c r="L115" s="14"/>
      <c r="M115" s="146"/>
      <c r="N115" s="147"/>
      <c r="O115" s="147"/>
    </row>
    <row r="116" spans="1:15" ht="15">
      <c r="A116" s="162"/>
      <c r="B116" s="163"/>
      <c r="C116" s="164"/>
      <c r="D116" s="165"/>
      <c r="E116" s="147"/>
      <c r="F116" s="147"/>
      <c r="G116" s="147"/>
      <c r="H116" s="147"/>
      <c r="I116" s="147"/>
      <c r="J116" s="147"/>
      <c r="K116" s="170"/>
      <c r="L116" s="14"/>
      <c r="M116" s="146"/>
      <c r="N116" s="147"/>
      <c r="O116" s="147"/>
    </row>
    <row r="117" spans="1:15" ht="15">
      <c r="A117" s="162"/>
      <c r="B117" s="163"/>
      <c r="C117" s="164"/>
      <c r="D117" s="165"/>
      <c r="E117" s="147"/>
      <c r="F117" s="147"/>
      <c r="G117" s="147"/>
      <c r="H117" s="147"/>
      <c r="I117" s="147"/>
      <c r="J117" s="147"/>
      <c r="K117" s="170"/>
      <c r="L117" s="14"/>
      <c r="M117" s="146"/>
      <c r="N117" s="147"/>
      <c r="O117" s="147"/>
    </row>
    <row r="118" spans="1:15" ht="15">
      <c r="A118" s="162"/>
      <c r="B118" s="163"/>
      <c r="C118" s="164"/>
      <c r="D118" s="165"/>
      <c r="E118" s="147"/>
      <c r="F118" s="147"/>
      <c r="G118" s="147"/>
      <c r="H118" s="147"/>
      <c r="I118" s="147"/>
      <c r="J118" s="147"/>
      <c r="K118" s="170"/>
      <c r="L118" s="14"/>
      <c r="M118" s="146"/>
      <c r="N118" s="147"/>
      <c r="O118" s="147"/>
    </row>
    <row r="119" spans="1:15" ht="15">
      <c r="A119" s="162"/>
      <c r="B119" s="163"/>
      <c r="C119" s="164"/>
      <c r="D119" s="165"/>
      <c r="E119" s="147"/>
      <c r="F119" s="147"/>
      <c r="G119" s="147"/>
      <c r="H119" s="147"/>
      <c r="I119" s="147"/>
      <c r="J119" s="147"/>
      <c r="K119" s="170"/>
      <c r="L119" s="14"/>
      <c r="M119" s="146"/>
      <c r="N119" s="147"/>
      <c r="O119" s="147"/>
    </row>
    <row r="120" spans="1:15" ht="15">
      <c r="A120" s="162"/>
      <c r="B120" s="163"/>
      <c r="C120" s="164"/>
      <c r="D120" s="165"/>
      <c r="E120" s="147"/>
      <c r="F120" s="147"/>
      <c r="G120" s="147"/>
      <c r="H120" s="147"/>
      <c r="I120" s="147"/>
      <c r="J120" s="147"/>
      <c r="K120" s="170"/>
      <c r="L120" s="14"/>
      <c r="M120" s="146"/>
      <c r="N120" s="147"/>
      <c r="O120" s="147"/>
    </row>
    <row r="121" spans="1:15" ht="15">
      <c r="A121" s="162"/>
      <c r="B121" s="163"/>
      <c r="C121" s="164"/>
      <c r="D121" s="165"/>
      <c r="E121" s="147"/>
      <c r="F121" s="147"/>
      <c r="G121" s="147"/>
      <c r="H121" s="147"/>
      <c r="I121" s="147"/>
      <c r="J121" s="147"/>
      <c r="K121" s="170"/>
      <c r="L121" s="14"/>
      <c r="M121" s="146"/>
      <c r="N121" s="147"/>
      <c r="O121" s="147"/>
    </row>
    <row r="122" spans="1:15" ht="15">
      <c r="A122" s="162"/>
      <c r="B122" s="163"/>
      <c r="C122" s="164"/>
      <c r="D122" s="165"/>
      <c r="E122" s="147"/>
      <c r="F122" s="147"/>
      <c r="G122" s="147"/>
      <c r="H122" s="147"/>
      <c r="I122" s="147"/>
      <c r="J122" s="147"/>
      <c r="K122" s="170"/>
      <c r="L122" s="14"/>
      <c r="M122" s="146"/>
      <c r="N122" s="147"/>
      <c r="O122" s="147"/>
    </row>
    <row r="123" spans="1:15" ht="15">
      <c r="A123" s="162"/>
      <c r="B123" s="163"/>
      <c r="C123" s="164"/>
      <c r="D123" s="165"/>
      <c r="E123" s="147"/>
      <c r="F123" s="147"/>
      <c r="G123" s="147"/>
      <c r="H123" s="147"/>
      <c r="I123" s="147"/>
      <c r="J123" s="147"/>
      <c r="K123" s="170"/>
      <c r="L123" s="14"/>
      <c r="M123" s="146"/>
      <c r="N123" s="147"/>
      <c r="O123" s="147"/>
    </row>
    <row r="124" spans="1:15" ht="15">
      <c r="A124" s="162"/>
      <c r="B124" s="163"/>
      <c r="C124" s="164"/>
      <c r="D124" s="165"/>
      <c r="E124" s="147"/>
      <c r="F124" s="147"/>
      <c r="G124" s="147"/>
      <c r="H124" s="147"/>
      <c r="I124" s="147"/>
      <c r="J124" s="147"/>
      <c r="K124" s="170"/>
      <c r="L124" s="14"/>
      <c r="M124" s="146"/>
      <c r="N124" s="147"/>
      <c r="O124" s="147"/>
    </row>
    <row r="125" spans="1:15" ht="15">
      <c r="A125" s="162"/>
      <c r="B125" s="163"/>
      <c r="C125" s="164"/>
      <c r="D125" s="165"/>
      <c r="E125" s="147"/>
      <c r="F125" s="147"/>
      <c r="G125" s="147"/>
      <c r="H125" s="147"/>
      <c r="I125" s="147"/>
      <c r="J125" s="147"/>
      <c r="K125" s="170"/>
      <c r="L125" s="14"/>
      <c r="M125" s="146"/>
      <c r="N125" s="147"/>
      <c r="O125" s="147"/>
    </row>
    <row r="126" spans="1:15" ht="15">
      <c r="A126" s="162"/>
      <c r="B126" s="163"/>
      <c r="C126" s="164"/>
      <c r="D126" s="165"/>
      <c r="E126" s="147"/>
      <c r="F126" s="147"/>
      <c r="G126" s="147"/>
      <c r="H126" s="147"/>
      <c r="I126" s="147"/>
      <c r="J126" s="147"/>
      <c r="K126" s="170"/>
      <c r="L126" s="14"/>
      <c r="M126" s="146"/>
      <c r="N126" s="147"/>
      <c r="O126" s="147"/>
    </row>
    <row r="127" spans="1:15" ht="15">
      <c r="A127" s="162"/>
      <c r="B127" s="163"/>
      <c r="C127" s="164"/>
      <c r="D127" s="165"/>
      <c r="E127" s="147"/>
      <c r="F127" s="147"/>
      <c r="G127" s="147"/>
      <c r="H127" s="147"/>
      <c r="I127" s="147"/>
      <c r="J127" s="147"/>
      <c r="K127" s="170"/>
      <c r="L127" s="14"/>
      <c r="M127" s="146"/>
      <c r="N127" s="147"/>
      <c r="O127" s="147"/>
    </row>
    <row r="128" spans="1:15" ht="15">
      <c r="A128" s="162"/>
      <c r="B128" s="163"/>
      <c r="C128" s="164"/>
      <c r="D128" s="165"/>
      <c r="E128" s="147"/>
      <c r="F128" s="147"/>
      <c r="G128" s="147"/>
      <c r="H128" s="147"/>
      <c r="I128" s="147"/>
      <c r="J128" s="147"/>
      <c r="K128" s="170"/>
      <c r="L128" s="14"/>
      <c r="M128" s="146"/>
      <c r="N128" s="147"/>
      <c r="O128" s="147"/>
    </row>
    <row r="129" spans="1:15" ht="15">
      <c r="A129" s="162"/>
      <c r="B129" s="163"/>
      <c r="C129" s="164"/>
      <c r="D129" s="165"/>
      <c r="E129" s="147"/>
      <c r="F129" s="147"/>
      <c r="G129" s="147"/>
      <c r="H129" s="147"/>
      <c r="I129" s="147"/>
      <c r="J129" s="147"/>
      <c r="K129" s="170"/>
      <c r="L129" s="14"/>
      <c r="M129" s="146"/>
      <c r="N129" s="147"/>
      <c r="O129" s="147"/>
    </row>
    <row r="130" spans="1:15" ht="15">
      <c r="A130" s="162"/>
      <c r="B130" s="163"/>
      <c r="C130" s="164"/>
      <c r="D130" s="165"/>
      <c r="E130" s="147"/>
      <c r="F130" s="147"/>
      <c r="G130" s="147"/>
      <c r="H130" s="147"/>
      <c r="I130" s="147"/>
      <c r="J130" s="147"/>
      <c r="K130" s="170"/>
      <c r="L130" s="14"/>
      <c r="M130" s="146"/>
      <c r="N130" s="147"/>
      <c r="O130" s="147"/>
    </row>
    <row r="131" spans="1:15" ht="15">
      <c r="A131" s="162"/>
      <c r="B131" s="163"/>
      <c r="C131" s="164"/>
      <c r="D131" s="165"/>
      <c r="E131" s="147"/>
      <c r="F131" s="147"/>
      <c r="G131" s="147"/>
      <c r="H131" s="147"/>
      <c r="I131" s="147"/>
      <c r="J131" s="147"/>
      <c r="K131" s="170"/>
      <c r="L131" s="14"/>
      <c r="M131" s="146"/>
      <c r="N131" s="147"/>
      <c r="O131" s="147"/>
    </row>
    <row r="132" spans="1:15" ht="15">
      <c r="A132" s="162"/>
      <c r="B132" s="163"/>
      <c r="C132" s="164"/>
      <c r="D132" s="165"/>
      <c r="E132" s="147"/>
      <c r="F132" s="147"/>
      <c r="G132" s="147"/>
      <c r="H132" s="147"/>
      <c r="I132" s="147"/>
      <c r="J132" s="147"/>
      <c r="K132" s="170"/>
      <c r="L132" s="14"/>
      <c r="M132" s="146"/>
      <c r="N132" s="147"/>
      <c r="O132" s="147"/>
    </row>
    <row r="133" spans="1:15" ht="15">
      <c r="A133" s="162"/>
      <c r="B133" s="163"/>
      <c r="C133" s="164"/>
      <c r="D133" s="165"/>
      <c r="E133" s="147"/>
      <c r="F133" s="147"/>
      <c r="G133" s="147"/>
      <c r="H133" s="147"/>
      <c r="I133" s="147"/>
      <c r="J133" s="147"/>
      <c r="K133" s="170"/>
      <c r="L133" s="14"/>
      <c r="M133" s="146"/>
      <c r="N133" s="147"/>
      <c r="O133" s="147"/>
    </row>
    <row r="134" spans="1:15" ht="15">
      <c r="A134" s="162"/>
      <c r="B134" s="163"/>
      <c r="C134" s="164"/>
      <c r="D134" s="165"/>
      <c r="E134" s="147"/>
      <c r="F134" s="147"/>
      <c r="G134" s="147"/>
      <c r="H134" s="147"/>
      <c r="I134" s="147"/>
      <c r="J134" s="147"/>
      <c r="K134" s="170"/>
      <c r="L134" s="14"/>
      <c r="M134" s="146"/>
      <c r="N134" s="147"/>
      <c r="O134" s="147"/>
    </row>
    <row r="135" spans="1:15" ht="15">
      <c r="A135" s="162"/>
      <c r="B135" s="163"/>
      <c r="C135" s="164"/>
      <c r="D135" s="165"/>
      <c r="E135" s="147"/>
      <c r="F135" s="147"/>
      <c r="G135" s="147"/>
      <c r="H135" s="147"/>
      <c r="I135" s="147"/>
      <c r="J135" s="147"/>
      <c r="K135" s="170"/>
      <c r="L135" s="14"/>
      <c r="M135" s="146"/>
      <c r="N135" s="147"/>
      <c r="O135" s="147"/>
    </row>
    <row r="136" spans="1:15" ht="15">
      <c r="A136" s="162"/>
      <c r="B136" s="163"/>
      <c r="C136" s="164"/>
      <c r="D136" s="165"/>
      <c r="E136" s="147"/>
      <c r="F136" s="147"/>
      <c r="G136" s="147"/>
      <c r="H136" s="147"/>
      <c r="I136" s="147"/>
      <c r="J136" s="147"/>
      <c r="K136" s="170"/>
      <c r="L136" s="14"/>
      <c r="M136" s="146"/>
      <c r="N136" s="147"/>
      <c r="O136" s="147"/>
    </row>
    <row r="137" spans="1:15" ht="15">
      <c r="A137" s="162"/>
      <c r="B137" s="163"/>
      <c r="C137" s="164"/>
      <c r="D137" s="165"/>
      <c r="E137" s="147"/>
      <c r="F137" s="147"/>
      <c r="G137" s="147"/>
      <c r="H137" s="147"/>
      <c r="I137" s="147"/>
      <c r="J137" s="147"/>
      <c r="K137" s="170"/>
      <c r="L137" s="14"/>
      <c r="M137" s="146"/>
      <c r="N137" s="147"/>
      <c r="O137" s="147"/>
    </row>
    <row r="138" spans="1:15" ht="15">
      <c r="A138" s="162"/>
      <c r="B138" s="163"/>
      <c r="C138" s="164"/>
      <c r="D138" s="165"/>
      <c r="E138" s="147"/>
      <c r="F138" s="147"/>
      <c r="G138" s="147"/>
      <c r="H138" s="147"/>
      <c r="I138" s="147"/>
      <c r="J138" s="147"/>
      <c r="K138" s="170"/>
      <c r="L138" s="14"/>
      <c r="M138" s="146"/>
      <c r="N138" s="147"/>
      <c r="O138" s="147"/>
    </row>
    <row r="139" spans="1:15" ht="15">
      <c r="A139" s="162"/>
      <c r="B139" s="163"/>
      <c r="C139" s="164"/>
      <c r="D139" s="165"/>
      <c r="E139" s="147"/>
      <c r="F139" s="147"/>
      <c r="G139" s="147"/>
      <c r="H139" s="147"/>
      <c r="I139" s="147"/>
      <c r="J139" s="147"/>
      <c r="K139" s="170"/>
      <c r="L139" s="14"/>
      <c r="M139" s="146"/>
      <c r="N139" s="147"/>
      <c r="O139" s="147"/>
    </row>
    <row r="140" spans="1:15" ht="15">
      <c r="A140" s="162"/>
      <c r="B140" s="163"/>
      <c r="C140" s="164"/>
      <c r="D140" s="165"/>
      <c r="E140" s="147"/>
      <c r="F140" s="147"/>
      <c r="G140" s="147"/>
      <c r="H140" s="147"/>
      <c r="I140" s="147"/>
      <c r="J140" s="147"/>
      <c r="K140" s="170"/>
      <c r="L140" s="14"/>
      <c r="M140" s="146"/>
      <c r="N140" s="147"/>
      <c r="O140" s="147"/>
    </row>
    <row r="141" spans="1:15" ht="15">
      <c r="A141" s="162"/>
      <c r="B141" s="163"/>
      <c r="C141" s="164"/>
      <c r="D141" s="165"/>
      <c r="E141" s="147"/>
      <c r="F141" s="147"/>
      <c r="G141" s="147"/>
      <c r="H141" s="147"/>
      <c r="I141" s="147"/>
      <c r="J141" s="147"/>
      <c r="K141" s="170"/>
      <c r="L141" s="14"/>
      <c r="M141" s="146"/>
      <c r="N141" s="147"/>
      <c r="O141" s="147"/>
    </row>
    <row r="142" spans="1:15" ht="15">
      <c r="A142" s="162"/>
      <c r="B142" s="163"/>
      <c r="C142" s="164"/>
      <c r="D142" s="165"/>
      <c r="E142" s="147"/>
      <c r="F142" s="147"/>
      <c r="G142" s="147"/>
      <c r="H142" s="147"/>
      <c r="I142" s="147"/>
      <c r="J142" s="147"/>
      <c r="K142" s="170"/>
      <c r="L142" s="14"/>
      <c r="M142" s="146"/>
      <c r="N142" s="147"/>
      <c r="O142" s="147"/>
    </row>
    <row r="143" spans="1:15" ht="15">
      <c r="A143" s="162"/>
      <c r="B143" s="163"/>
      <c r="C143" s="164"/>
      <c r="D143" s="165"/>
      <c r="E143" s="147"/>
      <c r="F143" s="147"/>
      <c r="G143" s="147"/>
      <c r="H143" s="147"/>
      <c r="I143" s="147"/>
      <c r="J143" s="147"/>
      <c r="K143" s="170"/>
      <c r="L143" s="14"/>
      <c r="M143" s="146"/>
      <c r="N143" s="147"/>
      <c r="O143" s="147"/>
    </row>
    <row r="144" spans="1:15" ht="15">
      <c r="A144" s="162"/>
      <c r="B144" s="163"/>
      <c r="C144" s="164"/>
      <c r="D144" s="165"/>
      <c r="E144" s="147"/>
      <c r="F144" s="147"/>
      <c r="G144" s="147"/>
      <c r="H144" s="147"/>
      <c r="I144" s="147"/>
      <c r="J144" s="147"/>
      <c r="K144" s="170"/>
      <c r="L144" s="14"/>
      <c r="M144" s="146"/>
      <c r="N144" s="147"/>
      <c r="O144" s="147"/>
    </row>
    <row r="145" spans="1:15" ht="15">
      <c r="A145" s="162"/>
      <c r="B145" s="163"/>
      <c r="C145" s="164"/>
      <c r="D145" s="165"/>
      <c r="E145" s="147"/>
      <c r="F145" s="147"/>
      <c r="G145" s="147"/>
      <c r="H145" s="147"/>
      <c r="I145" s="147"/>
      <c r="J145" s="147"/>
      <c r="K145" s="170"/>
      <c r="L145" s="14"/>
      <c r="M145" s="146"/>
      <c r="N145" s="147"/>
      <c r="O145" s="147"/>
    </row>
    <row r="146" spans="1:15" ht="15">
      <c r="A146" s="162"/>
      <c r="B146" s="163"/>
      <c r="C146" s="164"/>
      <c r="D146" s="165"/>
      <c r="E146" s="147"/>
      <c r="F146" s="147"/>
      <c r="G146" s="147"/>
      <c r="H146" s="147"/>
      <c r="I146" s="147"/>
      <c r="J146" s="147"/>
      <c r="K146" s="170"/>
      <c r="L146" s="14"/>
      <c r="M146" s="146"/>
      <c r="N146" s="147"/>
      <c r="O146" s="147"/>
    </row>
    <row r="147" spans="1:15" ht="15">
      <c r="A147" s="162"/>
      <c r="B147" s="163"/>
      <c r="C147" s="164"/>
      <c r="D147" s="165"/>
      <c r="E147" s="147"/>
      <c r="F147" s="147"/>
      <c r="G147" s="147"/>
      <c r="H147" s="147"/>
      <c r="I147" s="147"/>
      <c r="J147" s="147"/>
      <c r="K147" s="170"/>
      <c r="L147" s="14"/>
      <c r="M147" s="146"/>
      <c r="N147" s="147"/>
      <c r="O147" s="147"/>
    </row>
    <row r="148" spans="1:15" ht="15">
      <c r="A148" s="162"/>
      <c r="B148" s="163"/>
      <c r="C148" s="164"/>
      <c r="D148" s="165"/>
      <c r="E148" s="147"/>
      <c r="F148" s="147"/>
      <c r="G148" s="147"/>
      <c r="H148" s="147"/>
      <c r="I148" s="147"/>
      <c r="J148" s="147"/>
      <c r="K148" s="170"/>
      <c r="L148" s="14"/>
      <c r="M148" s="146"/>
      <c r="N148" s="147"/>
      <c r="O148" s="147"/>
    </row>
    <row r="149" spans="1:15" ht="15">
      <c r="A149" s="162"/>
      <c r="B149" s="163"/>
      <c r="C149" s="164"/>
      <c r="D149" s="165"/>
      <c r="E149" s="147"/>
      <c r="F149" s="147"/>
      <c r="G149" s="147"/>
      <c r="H149" s="147"/>
      <c r="I149" s="147"/>
      <c r="J149" s="147"/>
      <c r="K149" s="170"/>
      <c r="L149" s="14"/>
      <c r="M149" s="146"/>
      <c r="N149" s="147"/>
      <c r="O149" s="147"/>
    </row>
    <row r="150" spans="1:15" ht="15">
      <c r="A150" s="162"/>
      <c r="B150" s="163"/>
      <c r="C150" s="164"/>
      <c r="D150" s="165"/>
      <c r="E150" s="147"/>
      <c r="F150" s="147"/>
      <c r="G150" s="147"/>
      <c r="H150" s="147"/>
      <c r="I150" s="147"/>
      <c r="J150" s="147"/>
      <c r="K150" s="170"/>
      <c r="L150" s="14"/>
      <c r="M150" s="146"/>
      <c r="N150" s="147"/>
      <c r="O150" s="147"/>
    </row>
    <row r="151" spans="1:15" ht="15">
      <c r="A151" s="162"/>
      <c r="B151" s="163"/>
      <c r="C151" s="164"/>
      <c r="D151" s="165"/>
      <c r="E151" s="147"/>
      <c r="F151" s="147"/>
      <c r="G151" s="147"/>
      <c r="H151" s="147"/>
      <c r="I151" s="147"/>
      <c r="J151" s="147"/>
      <c r="K151" s="170"/>
      <c r="L151" s="14"/>
      <c r="M151" s="146"/>
      <c r="N151" s="147"/>
      <c r="O151" s="147"/>
    </row>
    <row r="152" spans="1:15" ht="15">
      <c r="A152" s="162"/>
      <c r="B152" s="163"/>
      <c r="C152" s="164"/>
      <c r="D152" s="165"/>
      <c r="E152" s="147"/>
      <c r="F152" s="147"/>
      <c r="G152" s="147"/>
      <c r="H152" s="147"/>
      <c r="I152" s="147"/>
      <c r="J152" s="147"/>
      <c r="K152" s="170"/>
      <c r="L152" s="14"/>
      <c r="M152" s="146"/>
      <c r="N152" s="147"/>
      <c r="O152" s="147"/>
    </row>
    <row r="153" spans="1:15" ht="15">
      <c r="A153" s="162"/>
      <c r="B153" s="163"/>
      <c r="C153" s="164"/>
      <c r="D153" s="165"/>
      <c r="E153" s="147"/>
      <c r="F153" s="147"/>
      <c r="G153" s="147"/>
      <c r="H153" s="147"/>
      <c r="I153" s="147"/>
      <c r="J153" s="147"/>
      <c r="K153" s="170"/>
      <c r="L153" s="14"/>
      <c r="M153" s="146"/>
      <c r="N153" s="147"/>
      <c r="O153" s="147"/>
    </row>
    <row r="154" spans="1:15" ht="15">
      <c r="A154" s="162"/>
      <c r="B154" s="163"/>
      <c r="C154" s="164"/>
      <c r="D154" s="165"/>
      <c r="E154" s="147"/>
      <c r="F154" s="147"/>
      <c r="G154" s="147"/>
      <c r="H154" s="147"/>
      <c r="I154" s="147"/>
      <c r="J154" s="147"/>
      <c r="K154" s="170"/>
      <c r="L154" s="14"/>
      <c r="M154" s="146"/>
      <c r="N154" s="147"/>
      <c r="O154" s="147"/>
    </row>
    <row r="155" spans="1:15" ht="15">
      <c r="A155" s="162"/>
      <c r="B155" s="163"/>
      <c r="C155" s="164"/>
      <c r="D155" s="165"/>
      <c r="E155" s="147"/>
      <c r="F155" s="147"/>
      <c r="G155" s="147"/>
      <c r="H155" s="147"/>
      <c r="I155" s="147"/>
      <c r="J155" s="147"/>
      <c r="K155" s="170"/>
      <c r="L155" s="14"/>
      <c r="M155" s="146"/>
      <c r="N155" s="147"/>
      <c r="O155" s="147"/>
    </row>
    <row r="156" spans="1:15" ht="15">
      <c r="A156" s="162"/>
      <c r="B156" s="163"/>
      <c r="C156" s="164"/>
      <c r="D156" s="165"/>
      <c r="E156" s="147"/>
      <c r="F156" s="147"/>
      <c r="G156" s="147"/>
      <c r="H156" s="147"/>
      <c r="I156" s="147"/>
      <c r="J156" s="147"/>
      <c r="K156" s="170"/>
      <c r="L156" s="14"/>
      <c r="M156" s="146"/>
      <c r="N156" s="147"/>
      <c r="O156" s="147"/>
    </row>
    <row r="157" spans="1:15" ht="15">
      <c r="A157" s="162"/>
      <c r="B157" s="163"/>
      <c r="C157" s="164"/>
      <c r="D157" s="165"/>
      <c r="E157" s="147"/>
      <c r="F157" s="147"/>
      <c r="G157" s="147"/>
      <c r="H157" s="147"/>
      <c r="I157" s="147"/>
      <c r="J157" s="147"/>
      <c r="K157" s="170"/>
      <c r="L157" s="14"/>
      <c r="M157" s="146"/>
      <c r="N157" s="147"/>
      <c r="O157" s="147"/>
    </row>
    <row r="158" spans="1:15" ht="15">
      <c r="A158" s="162"/>
      <c r="B158" s="163"/>
      <c r="C158" s="164"/>
      <c r="D158" s="165"/>
      <c r="E158" s="147"/>
      <c r="F158" s="147"/>
      <c r="G158" s="147"/>
      <c r="H158" s="147"/>
      <c r="I158" s="147"/>
      <c r="J158" s="147"/>
      <c r="K158" s="170"/>
      <c r="L158" s="14"/>
      <c r="M158" s="146"/>
      <c r="N158" s="147"/>
      <c r="O158" s="147"/>
    </row>
    <row r="159" spans="1:15" ht="15">
      <c r="A159" s="162"/>
      <c r="B159" s="163"/>
      <c r="C159" s="164"/>
      <c r="D159" s="165"/>
      <c r="E159" s="147"/>
      <c r="F159" s="147"/>
      <c r="G159" s="147"/>
      <c r="H159" s="147"/>
      <c r="I159" s="147"/>
      <c r="J159" s="147"/>
      <c r="K159" s="170"/>
      <c r="L159" s="14"/>
      <c r="M159" s="146"/>
      <c r="N159" s="147"/>
      <c r="O159" s="147"/>
    </row>
    <row r="160" spans="1:15" ht="15">
      <c r="A160" s="162"/>
      <c r="B160" s="163"/>
      <c r="C160" s="164"/>
      <c r="D160" s="165"/>
      <c r="E160" s="147"/>
      <c r="F160" s="147"/>
      <c r="G160" s="147"/>
      <c r="H160" s="147"/>
      <c r="I160" s="147"/>
      <c r="J160" s="147"/>
      <c r="K160" s="170"/>
      <c r="L160" s="14"/>
      <c r="M160" s="146"/>
      <c r="N160" s="147"/>
      <c r="O160" s="147"/>
    </row>
    <row r="161" spans="1:15" ht="15">
      <c r="A161" s="162"/>
      <c r="B161" s="163"/>
      <c r="C161" s="164"/>
      <c r="D161" s="165"/>
      <c r="E161" s="147"/>
      <c r="F161" s="147"/>
      <c r="G161" s="147"/>
      <c r="H161" s="147"/>
      <c r="I161" s="147"/>
      <c r="J161" s="147"/>
      <c r="K161" s="170"/>
      <c r="L161" s="14"/>
      <c r="M161" s="146"/>
      <c r="N161" s="147"/>
      <c r="O161" s="147"/>
    </row>
    <row r="162" spans="1:15" ht="15">
      <c r="A162" s="162"/>
      <c r="B162" s="163"/>
      <c r="C162" s="164"/>
      <c r="D162" s="165"/>
      <c r="E162" s="147"/>
      <c r="F162" s="147"/>
      <c r="G162" s="147"/>
      <c r="H162" s="147"/>
      <c r="I162" s="147"/>
      <c r="J162" s="147"/>
      <c r="K162" s="170"/>
      <c r="L162" s="14"/>
      <c r="M162" s="146"/>
      <c r="N162" s="147"/>
      <c r="O162" s="147"/>
    </row>
    <row r="163" spans="1:15" ht="15">
      <c r="A163" s="162"/>
      <c r="B163" s="163"/>
      <c r="C163" s="164"/>
      <c r="D163" s="165"/>
      <c r="E163" s="147"/>
      <c r="F163" s="147"/>
      <c r="G163" s="147"/>
      <c r="H163" s="147"/>
      <c r="I163" s="147"/>
      <c r="J163" s="147"/>
      <c r="K163" s="170"/>
      <c r="L163" s="14"/>
      <c r="M163" s="146"/>
      <c r="N163" s="147"/>
      <c r="O163" s="147"/>
    </row>
    <row r="164" spans="1:15" ht="15">
      <c r="A164" s="162"/>
      <c r="B164" s="163"/>
      <c r="C164" s="164"/>
      <c r="D164" s="165"/>
      <c r="E164" s="147"/>
      <c r="F164" s="147"/>
      <c r="G164" s="147"/>
      <c r="H164" s="147"/>
      <c r="I164" s="147"/>
      <c r="J164" s="147"/>
      <c r="K164" s="170"/>
      <c r="L164" s="14"/>
      <c r="M164" s="146"/>
      <c r="N164" s="147"/>
      <c r="O164" s="147"/>
    </row>
    <row r="165" spans="1:15" ht="15">
      <c r="A165" s="162"/>
      <c r="B165" s="163"/>
      <c r="C165" s="164"/>
      <c r="D165" s="165"/>
      <c r="E165" s="147"/>
      <c r="F165" s="147"/>
      <c r="G165" s="147"/>
      <c r="H165" s="147"/>
      <c r="I165" s="147"/>
      <c r="J165" s="147"/>
      <c r="K165" s="170"/>
      <c r="L165" s="14"/>
      <c r="M165" s="146"/>
      <c r="N165" s="147"/>
      <c r="O165" s="147"/>
    </row>
    <row r="166" spans="1:15" ht="15">
      <c r="A166" s="162"/>
      <c r="B166" s="163"/>
      <c r="C166" s="164"/>
      <c r="D166" s="165"/>
      <c r="E166" s="147"/>
      <c r="F166" s="147"/>
      <c r="G166" s="147"/>
      <c r="H166" s="147"/>
      <c r="I166" s="147"/>
      <c r="J166" s="147"/>
      <c r="K166" s="170"/>
      <c r="L166" s="14"/>
      <c r="M166" s="146"/>
      <c r="N166" s="147"/>
      <c r="O166" s="147"/>
    </row>
    <row r="167" spans="1:15" ht="15">
      <c r="A167" s="162"/>
      <c r="B167" s="163"/>
      <c r="C167" s="164"/>
      <c r="D167" s="165"/>
      <c r="E167" s="147"/>
      <c r="F167" s="147"/>
      <c r="G167" s="147"/>
      <c r="H167" s="147"/>
      <c r="I167" s="147"/>
      <c r="J167" s="147"/>
      <c r="K167" s="170"/>
      <c r="L167" s="14"/>
      <c r="M167" s="146"/>
      <c r="N167" s="147"/>
      <c r="O167" s="147"/>
    </row>
    <row r="168" spans="1:15" ht="15">
      <c r="A168" s="162"/>
      <c r="B168" s="163"/>
      <c r="C168" s="164"/>
      <c r="D168" s="165"/>
      <c r="E168" s="147"/>
      <c r="F168" s="147"/>
      <c r="G168" s="147"/>
      <c r="H168" s="147"/>
      <c r="I168" s="147"/>
      <c r="J168" s="147"/>
      <c r="K168" s="170"/>
      <c r="L168" s="14"/>
      <c r="M168" s="146"/>
      <c r="N168" s="147"/>
      <c r="O168" s="147"/>
    </row>
    <row r="169" spans="1:15" ht="15">
      <c r="A169" s="162"/>
      <c r="B169" s="163"/>
      <c r="C169" s="164"/>
      <c r="D169" s="165"/>
      <c r="E169" s="147"/>
      <c r="F169" s="147"/>
      <c r="G169" s="147"/>
      <c r="H169" s="147"/>
      <c r="I169" s="147"/>
      <c r="J169" s="147"/>
      <c r="K169" s="170"/>
      <c r="L169" s="14"/>
      <c r="M169" s="146"/>
      <c r="N169" s="147"/>
      <c r="O169" s="147"/>
    </row>
    <row r="170" spans="1:15" ht="15">
      <c r="A170" s="162"/>
      <c r="B170" s="163"/>
      <c r="C170" s="164"/>
      <c r="D170" s="165"/>
      <c r="E170" s="147"/>
      <c r="F170" s="147"/>
      <c r="G170" s="147"/>
      <c r="H170" s="147"/>
      <c r="I170" s="147"/>
      <c r="J170" s="147"/>
      <c r="K170" s="170"/>
      <c r="L170" s="14"/>
      <c r="M170" s="146"/>
      <c r="N170" s="147"/>
      <c r="O170" s="147"/>
    </row>
    <row r="171" spans="1:15" ht="15">
      <c r="A171" s="162"/>
      <c r="B171" s="163"/>
      <c r="C171" s="164"/>
      <c r="D171" s="165"/>
      <c r="E171" s="147"/>
      <c r="F171" s="147"/>
      <c r="G171" s="147"/>
      <c r="H171" s="147"/>
      <c r="I171" s="147"/>
      <c r="J171" s="147"/>
      <c r="K171" s="170"/>
      <c r="L171" s="14"/>
      <c r="M171" s="146"/>
      <c r="N171" s="147"/>
      <c r="O171" s="147"/>
    </row>
    <row r="172" spans="1:15" ht="15">
      <c r="A172" s="162"/>
      <c r="B172" s="163"/>
      <c r="C172" s="164"/>
      <c r="D172" s="165"/>
      <c r="E172" s="147"/>
      <c r="F172" s="147"/>
      <c r="G172" s="147"/>
      <c r="H172" s="147"/>
      <c r="I172" s="147"/>
      <c r="J172" s="147"/>
      <c r="K172" s="170"/>
      <c r="L172" s="14"/>
      <c r="M172" s="146"/>
      <c r="N172" s="147"/>
      <c r="O172" s="147"/>
    </row>
    <row r="173" spans="1:15" ht="15">
      <c r="A173" s="162"/>
      <c r="B173" s="163"/>
      <c r="C173" s="164"/>
      <c r="D173" s="165"/>
      <c r="E173" s="147"/>
      <c r="F173" s="147"/>
      <c r="G173" s="147"/>
      <c r="H173" s="147"/>
      <c r="I173" s="147"/>
      <c r="J173" s="147"/>
      <c r="K173" s="170"/>
      <c r="L173" s="14"/>
      <c r="M173" s="146"/>
      <c r="N173" s="147"/>
      <c r="O173" s="147"/>
    </row>
    <row r="174" spans="1:15" ht="15">
      <c r="A174" s="162"/>
      <c r="B174" s="163"/>
      <c r="C174" s="164"/>
      <c r="D174" s="165"/>
      <c r="E174" s="147"/>
      <c r="F174" s="147"/>
      <c r="G174" s="147"/>
      <c r="H174" s="147"/>
      <c r="I174" s="147"/>
      <c r="J174" s="147"/>
      <c r="K174" s="170"/>
      <c r="L174" s="14"/>
      <c r="M174" s="146"/>
      <c r="N174" s="147"/>
      <c r="O174" s="147"/>
    </row>
    <row r="175" spans="1:15" ht="15">
      <c r="A175" s="162"/>
      <c r="B175" s="163"/>
      <c r="C175" s="164"/>
      <c r="D175" s="165"/>
      <c r="E175" s="147"/>
      <c r="F175" s="147"/>
      <c r="G175" s="147"/>
      <c r="H175" s="147"/>
      <c r="I175" s="147"/>
      <c r="J175" s="147"/>
      <c r="K175" s="170"/>
      <c r="L175" s="14"/>
      <c r="M175" s="146"/>
      <c r="N175" s="147"/>
      <c r="O175" s="147"/>
    </row>
    <row r="176" spans="1:15" ht="15">
      <c r="A176" s="162"/>
      <c r="B176" s="163"/>
      <c r="C176" s="164"/>
      <c r="D176" s="165"/>
      <c r="E176" s="147"/>
      <c r="F176" s="147"/>
      <c r="G176" s="147"/>
      <c r="H176" s="147"/>
      <c r="I176" s="147"/>
      <c r="J176" s="147"/>
      <c r="K176" s="170"/>
      <c r="L176" s="14"/>
      <c r="M176" s="146"/>
      <c r="N176" s="147"/>
      <c r="O176" s="147"/>
    </row>
    <row r="177" spans="1:15" ht="15">
      <c r="A177" s="162"/>
      <c r="B177" s="163"/>
      <c r="C177" s="164"/>
      <c r="D177" s="165"/>
      <c r="E177" s="147"/>
      <c r="F177" s="147"/>
      <c r="G177" s="147"/>
      <c r="H177" s="147"/>
      <c r="I177" s="147"/>
      <c r="J177" s="147"/>
      <c r="K177" s="170"/>
      <c r="L177" s="14"/>
      <c r="M177" s="146"/>
      <c r="N177" s="147"/>
      <c r="O177" s="147"/>
    </row>
    <row r="178" spans="1:15" ht="15">
      <c r="A178" s="162"/>
      <c r="B178" s="163"/>
      <c r="C178" s="164"/>
      <c r="D178" s="165"/>
      <c r="E178" s="147"/>
      <c r="F178" s="147"/>
      <c r="G178" s="147"/>
      <c r="H178" s="147"/>
      <c r="I178" s="147"/>
      <c r="J178" s="147"/>
      <c r="K178" s="170"/>
      <c r="L178" s="14"/>
      <c r="M178" s="146"/>
      <c r="N178" s="147"/>
      <c r="O178" s="147"/>
    </row>
    <row r="179" spans="1:15" ht="15">
      <c r="A179" s="162"/>
      <c r="B179" s="163"/>
      <c r="C179" s="164"/>
      <c r="D179" s="165"/>
      <c r="E179" s="147"/>
      <c r="F179" s="147"/>
      <c r="G179" s="147"/>
      <c r="H179" s="147"/>
      <c r="I179" s="147"/>
      <c r="J179" s="147"/>
      <c r="K179" s="170"/>
      <c r="L179" s="14"/>
      <c r="M179" s="146"/>
      <c r="N179" s="147"/>
      <c r="O179" s="147"/>
    </row>
    <row r="180" spans="1:15" ht="15">
      <c r="A180" s="162"/>
      <c r="B180" s="163"/>
      <c r="C180" s="164"/>
      <c r="D180" s="165"/>
      <c r="E180" s="147"/>
      <c r="F180" s="147"/>
      <c r="G180" s="147"/>
      <c r="H180" s="147"/>
      <c r="I180" s="147"/>
      <c r="J180" s="147"/>
      <c r="K180" s="170"/>
      <c r="L180" s="14"/>
      <c r="M180" s="146"/>
      <c r="N180" s="147"/>
      <c r="O180" s="147"/>
    </row>
    <row r="181" spans="1:15" ht="15">
      <c r="A181" s="162"/>
      <c r="B181" s="163"/>
      <c r="C181" s="164"/>
      <c r="D181" s="165"/>
      <c r="E181" s="147"/>
      <c r="F181" s="147"/>
      <c r="G181" s="147"/>
      <c r="H181" s="147"/>
      <c r="I181" s="147"/>
      <c r="J181" s="147"/>
      <c r="K181" s="170"/>
      <c r="L181" s="14"/>
      <c r="M181" s="146"/>
      <c r="N181" s="147"/>
      <c r="O181" s="147"/>
    </row>
    <row r="182" spans="1:15" ht="15">
      <c r="A182" s="162"/>
      <c r="B182" s="163"/>
      <c r="C182" s="164"/>
      <c r="D182" s="165"/>
      <c r="E182" s="147"/>
      <c r="F182" s="147"/>
      <c r="G182" s="147"/>
      <c r="H182" s="147"/>
      <c r="I182" s="147"/>
      <c r="J182" s="147"/>
      <c r="K182" s="170"/>
      <c r="L182" s="14"/>
      <c r="M182" s="146"/>
      <c r="N182" s="147"/>
      <c r="O182" s="147"/>
    </row>
    <row r="183" spans="1:15" ht="15">
      <c r="A183" s="162"/>
      <c r="B183" s="163"/>
      <c r="C183" s="164"/>
      <c r="D183" s="165"/>
      <c r="E183" s="147"/>
      <c r="F183" s="147"/>
      <c r="G183" s="147"/>
      <c r="H183" s="147"/>
      <c r="I183" s="147"/>
      <c r="J183" s="147"/>
      <c r="K183" s="170"/>
      <c r="L183" s="14"/>
      <c r="M183" s="146"/>
      <c r="N183" s="147"/>
      <c r="O183" s="147"/>
    </row>
    <row r="184" spans="1:15" ht="15">
      <c r="A184" s="162"/>
      <c r="B184" s="163"/>
      <c r="C184" s="164"/>
      <c r="D184" s="165"/>
      <c r="E184" s="147"/>
      <c r="F184" s="147"/>
      <c r="G184" s="147"/>
      <c r="H184" s="147"/>
      <c r="I184" s="147"/>
      <c r="J184" s="147"/>
      <c r="K184" s="170"/>
      <c r="L184" s="14"/>
      <c r="M184" s="146"/>
      <c r="N184" s="147"/>
      <c r="O184" s="147"/>
    </row>
    <row r="185" spans="1:15" ht="15">
      <c r="A185" s="162"/>
      <c r="B185" s="163"/>
      <c r="C185" s="164"/>
      <c r="D185" s="165"/>
      <c r="E185" s="147"/>
      <c r="F185" s="147"/>
      <c r="G185" s="147"/>
      <c r="H185" s="147"/>
      <c r="I185" s="147"/>
      <c r="J185" s="147"/>
      <c r="K185" s="170"/>
      <c r="L185" s="14"/>
      <c r="M185" s="146"/>
      <c r="N185" s="147"/>
      <c r="O185" s="147"/>
    </row>
    <row r="186" spans="1:15" ht="15">
      <c r="A186" s="162"/>
      <c r="B186" s="163"/>
      <c r="C186" s="164"/>
      <c r="D186" s="165"/>
      <c r="E186" s="147"/>
      <c r="F186" s="147"/>
      <c r="G186" s="147"/>
      <c r="H186" s="147"/>
      <c r="I186" s="147"/>
      <c r="J186" s="147"/>
      <c r="K186" s="170"/>
      <c r="L186" s="14"/>
      <c r="M186" s="146"/>
      <c r="N186" s="147"/>
      <c r="O186" s="147"/>
    </row>
    <row r="187" spans="1:15" ht="15">
      <c r="A187" s="162"/>
      <c r="B187" s="163"/>
      <c r="C187" s="164"/>
      <c r="D187" s="165"/>
      <c r="E187" s="147"/>
      <c r="F187" s="147"/>
      <c r="G187" s="147"/>
      <c r="H187" s="147"/>
      <c r="I187" s="147"/>
      <c r="J187" s="147"/>
      <c r="K187" s="170"/>
      <c r="L187" s="14"/>
      <c r="M187" s="146"/>
      <c r="N187" s="147"/>
      <c r="O187" s="147"/>
    </row>
    <row r="188" spans="1:15" ht="15">
      <c r="A188" s="162"/>
      <c r="B188" s="163"/>
      <c r="C188" s="164"/>
      <c r="D188" s="165"/>
      <c r="E188" s="147"/>
      <c r="F188" s="147"/>
      <c r="G188" s="147"/>
      <c r="H188" s="147"/>
      <c r="I188" s="147"/>
      <c r="J188" s="147"/>
      <c r="K188" s="170"/>
      <c r="L188" s="14"/>
      <c r="M188" s="146"/>
      <c r="N188" s="147"/>
      <c r="O188" s="147"/>
    </row>
    <row r="189" spans="1:15" ht="15">
      <c r="A189" s="162"/>
      <c r="B189" s="163"/>
      <c r="C189" s="164"/>
      <c r="D189" s="165"/>
      <c r="E189" s="147"/>
      <c r="F189" s="147"/>
      <c r="G189" s="147"/>
      <c r="H189" s="147"/>
      <c r="I189" s="147"/>
      <c r="J189" s="147"/>
      <c r="K189" s="170"/>
      <c r="L189" s="14"/>
      <c r="M189" s="146"/>
      <c r="N189" s="147"/>
      <c r="O189" s="147"/>
    </row>
    <row r="190" spans="1:15" ht="15">
      <c r="A190" s="162"/>
      <c r="B190" s="163"/>
      <c r="C190" s="164"/>
      <c r="D190" s="165"/>
      <c r="E190" s="147"/>
      <c r="F190" s="147"/>
      <c r="G190" s="147"/>
      <c r="H190" s="147"/>
      <c r="I190" s="147"/>
      <c r="J190" s="147"/>
      <c r="K190" s="170"/>
      <c r="L190" s="14"/>
      <c r="M190" s="146"/>
      <c r="N190" s="147"/>
      <c r="O190" s="147"/>
    </row>
    <row r="191" spans="1:15" ht="15">
      <c r="A191" s="162"/>
      <c r="B191" s="163"/>
      <c r="C191" s="164"/>
      <c r="D191" s="165"/>
      <c r="E191" s="147"/>
      <c r="F191" s="147"/>
      <c r="G191" s="147"/>
      <c r="H191" s="147"/>
      <c r="I191" s="147"/>
      <c r="J191" s="147"/>
      <c r="K191" s="170"/>
      <c r="L191" s="14"/>
      <c r="M191" s="146"/>
      <c r="N191" s="147"/>
      <c r="O191" s="147"/>
    </row>
    <row r="192" spans="1:15" ht="15">
      <c r="A192" s="162"/>
      <c r="B192" s="163"/>
      <c r="C192" s="164"/>
      <c r="D192" s="165"/>
      <c r="E192" s="147"/>
      <c r="F192" s="147"/>
      <c r="G192" s="147"/>
      <c r="H192" s="147"/>
      <c r="I192" s="147"/>
      <c r="J192" s="147"/>
      <c r="K192" s="170"/>
      <c r="L192" s="14"/>
      <c r="M192" s="146"/>
      <c r="N192" s="147"/>
      <c r="O192" s="147"/>
    </row>
    <row r="193" spans="1:15" ht="15">
      <c r="A193" s="162"/>
      <c r="B193" s="163"/>
      <c r="C193" s="164"/>
      <c r="D193" s="165"/>
      <c r="E193" s="147"/>
      <c r="F193" s="147"/>
      <c r="G193" s="147"/>
      <c r="H193" s="147"/>
      <c r="I193" s="147"/>
      <c r="J193" s="147"/>
      <c r="K193" s="170"/>
      <c r="L193" s="14"/>
      <c r="M193" s="146"/>
      <c r="N193" s="147"/>
      <c r="O193" s="147"/>
    </row>
    <row r="194" spans="1:15" ht="15">
      <c r="A194" s="162"/>
      <c r="B194" s="163"/>
      <c r="C194" s="164"/>
      <c r="D194" s="165"/>
      <c r="E194" s="147"/>
      <c r="F194" s="147"/>
      <c r="G194" s="147"/>
      <c r="H194" s="147"/>
      <c r="I194" s="147"/>
      <c r="J194" s="147"/>
      <c r="K194" s="170"/>
      <c r="L194" s="14"/>
      <c r="M194" s="146"/>
      <c r="N194" s="147"/>
      <c r="O194" s="147"/>
    </row>
    <row r="195" spans="1:15" ht="15">
      <c r="A195" s="162"/>
      <c r="B195" s="163"/>
      <c r="C195" s="164"/>
      <c r="D195" s="165"/>
      <c r="E195" s="147"/>
      <c r="F195" s="147"/>
      <c r="G195" s="147"/>
      <c r="H195" s="147"/>
      <c r="I195" s="147"/>
      <c r="J195" s="147"/>
      <c r="K195" s="170"/>
      <c r="L195" s="14"/>
      <c r="M195" s="146"/>
      <c r="N195" s="147"/>
      <c r="O195" s="147"/>
    </row>
    <row r="196" spans="1:15" ht="15">
      <c r="A196" s="162"/>
      <c r="B196" s="163"/>
      <c r="C196" s="164"/>
      <c r="D196" s="165"/>
      <c r="E196" s="147"/>
      <c r="F196" s="147"/>
      <c r="G196" s="147"/>
      <c r="H196" s="147"/>
      <c r="I196" s="147"/>
      <c r="J196" s="147"/>
      <c r="K196" s="170"/>
      <c r="L196" s="14"/>
      <c r="M196" s="146"/>
      <c r="N196" s="147"/>
      <c r="O196" s="147"/>
    </row>
    <row r="197" spans="1:15" ht="15">
      <c r="A197" s="162"/>
      <c r="B197" s="163"/>
      <c r="C197" s="164"/>
      <c r="D197" s="165"/>
      <c r="E197" s="147"/>
      <c r="F197" s="147"/>
      <c r="G197" s="147"/>
      <c r="H197" s="147"/>
      <c r="I197" s="147"/>
      <c r="J197" s="147"/>
      <c r="K197" s="170"/>
      <c r="L197" s="14"/>
      <c r="M197" s="146"/>
      <c r="N197" s="147"/>
      <c r="O197" s="147"/>
    </row>
    <row r="198" spans="1:15" ht="15">
      <c r="A198" s="162"/>
      <c r="B198" s="163"/>
      <c r="C198" s="164"/>
      <c r="D198" s="165"/>
      <c r="E198" s="147"/>
      <c r="F198" s="147"/>
      <c r="G198" s="147"/>
      <c r="H198" s="147"/>
      <c r="I198" s="147"/>
      <c r="J198" s="147"/>
      <c r="K198" s="170"/>
      <c r="L198" s="14"/>
      <c r="M198" s="146"/>
      <c r="N198" s="147"/>
      <c r="O198" s="147"/>
    </row>
    <row r="199" spans="1:15" ht="15">
      <c r="A199" s="162"/>
      <c r="B199" s="163"/>
      <c r="C199" s="164"/>
      <c r="D199" s="165"/>
      <c r="E199" s="147"/>
      <c r="F199" s="147"/>
      <c r="G199" s="147"/>
      <c r="H199" s="147"/>
      <c r="I199" s="147"/>
      <c r="J199" s="147"/>
      <c r="K199" s="170"/>
      <c r="L199" s="14"/>
      <c r="M199" s="146"/>
      <c r="N199" s="147"/>
      <c r="O199" s="147"/>
    </row>
    <row r="200" spans="1:15" ht="15">
      <c r="A200" s="162"/>
      <c r="B200" s="163"/>
      <c r="C200" s="164"/>
      <c r="D200" s="165"/>
      <c r="E200" s="147"/>
      <c r="F200" s="147"/>
      <c r="G200" s="147"/>
      <c r="H200" s="147"/>
      <c r="I200" s="147"/>
      <c r="J200" s="147"/>
      <c r="K200" s="170"/>
      <c r="L200" s="14"/>
      <c r="M200" s="146"/>
      <c r="N200" s="147"/>
      <c r="O200" s="147"/>
    </row>
    <row r="201" spans="1:15" ht="15">
      <c r="A201" s="162"/>
      <c r="B201" s="163"/>
      <c r="C201" s="164"/>
      <c r="D201" s="165"/>
      <c r="E201" s="147"/>
      <c r="F201" s="147"/>
      <c r="G201" s="147"/>
      <c r="H201" s="147"/>
      <c r="I201" s="147"/>
      <c r="J201" s="147"/>
      <c r="K201" s="170"/>
      <c r="L201" s="14"/>
      <c r="M201" s="146"/>
      <c r="N201" s="147"/>
      <c r="O201" s="147"/>
    </row>
    <row r="202" spans="1:15" ht="15">
      <c r="A202" s="162"/>
      <c r="B202" s="163"/>
      <c r="C202" s="164"/>
      <c r="D202" s="165"/>
      <c r="E202" s="147"/>
      <c r="F202" s="147"/>
      <c r="G202" s="147"/>
      <c r="H202" s="147"/>
      <c r="I202" s="147"/>
      <c r="J202" s="147"/>
      <c r="K202" s="170"/>
      <c r="L202" s="14"/>
      <c r="M202" s="146"/>
      <c r="N202" s="147"/>
      <c r="O202" s="147"/>
    </row>
    <row r="203" spans="1:15" ht="15">
      <c r="A203" s="162"/>
      <c r="B203" s="163"/>
      <c r="C203" s="164"/>
      <c r="D203" s="165"/>
      <c r="E203" s="147"/>
      <c r="F203" s="147"/>
      <c r="G203" s="147"/>
      <c r="H203" s="147"/>
      <c r="I203" s="147"/>
      <c r="J203" s="147"/>
      <c r="K203" s="170"/>
      <c r="L203" s="14"/>
      <c r="M203" s="146"/>
      <c r="N203" s="147"/>
      <c r="O203" s="147"/>
    </row>
    <row r="204" spans="1:15" ht="15">
      <c r="A204" s="162"/>
      <c r="B204" s="163"/>
      <c r="C204" s="164"/>
      <c r="D204" s="165"/>
      <c r="E204" s="147"/>
      <c r="F204" s="147"/>
      <c r="G204" s="147"/>
      <c r="H204" s="147"/>
      <c r="I204" s="147"/>
      <c r="J204" s="147"/>
      <c r="K204" s="170"/>
      <c r="L204" s="14"/>
      <c r="M204" s="146"/>
      <c r="N204" s="147"/>
      <c r="O204" s="147"/>
    </row>
    <row r="205" spans="1:15" ht="15">
      <c r="A205" s="162"/>
      <c r="B205" s="163"/>
      <c r="C205" s="164"/>
      <c r="D205" s="165"/>
      <c r="E205" s="147"/>
      <c r="F205" s="147"/>
      <c r="G205" s="147"/>
      <c r="H205" s="147"/>
      <c r="I205" s="147"/>
      <c r="J205" s="147"/>
      <c r="K205" s="170"/>
      <c r="L205" s="14"/>
      <c r="M205" s="146"/>
      <c r="N205" s="147"/>
      <c r="O205" s="147"/>
    </row>
    <row r="206" spans="1:15" ht="15">
      <c r="A206" s="162"/>
      <c r="B206" s="163"/>
      <c r="C206" s="164"/>
      <c r="D206" s="165"/>
      <c r="E206" s="147"/>
      <c r="F206" s="147"/>
      <c r="G206" s="147"/>
      <c r="H206" s="147"/>
      <c r="I206" s="147"/>
      <c r="J206" s="147"/>
      <c r="K206" s="170"/>
      <c r="L206" s="14"/>
      <c r="M206" s="146"/>
      <c r="N206" s="147"/>
      <c r="O206" s="147"/>
    </row>
    <row r="207" spans="1:15" ht="15">
      <c r="A207" s="162"/>
      <c r="B207" s="163"/>
      <c r="C207" s="164"/>
      <c r="D207" s="165"/>
      <c r="E207" s="147"/>
      <c r="F207" s="147"/>
      <c r="G207" s="147"/>
      <c r="H207" s="147"/>
      <c r="I207" s="147"/>
      <c r="J207" s="147"/>
      <c r="K207" s="170"/>
      <c r="L207" s="14"/>
      <c r="M207" s="146"/>
      <c r="N207" s="147"/>
      <c r="O207" s="147"/>
    </row>
    <row r="208" spans="1:15" ht="15">
      <c r="A208" s="162"/>
      <c r="B208" s="163"/>
      <c r="C208" s="164"/>
      <c r="D208" s="165"/>
      <c r="E208" s="147"/>
      <c r="F208" s="147"/>
      <c r="G208" s="147"/>
      <c r="H208" s="147"/>
      <c r="I208" s="147"/>
      <c r="J208" s="147"/>
      <c r="K208" s="170"/>
      <c r="L208" s="14"/>
      <c r="M208" s="146"/>
      <c r="N208" s="147"/>
      <c r="O208" s="147"/>
    </row>
    <row r="209" spans="1:15" ht="15">
      <c r="A209" s="162"/>
      <c r="B209" s="163"/>
      <c r="C209" s="164"/>
      <c r="D209" s="165"/>
      <c r="E209" s="147"/>
      <c r="F209" s="147"/>
      <c r="G209" s="147"/>
      <c r="H209" s="147"/>
      <c r="I209" s="147"/>
      <c r="J209" s="147"/>
      <c r="K209" s="170"/>
      <c r="L209" s="14"/>
      <c r="M209" s="146"/>
      <c r="N209" s="147"/>
      <c r="O209" s="147"/>
    </row>
    <row r="210" spans="1:15" ht="15">
      <c r="A210" s="162"/>
      <c r="B210" s="163"/>
      <c r="C210" s="164"/>
      <c r="D210" s="165"/>
      <c r="E210" s="147"/>
      <c r="F210" s="147"/>
      <c r="G210" s="147"/>
      <c r="H210" s="147"/>
      <c r="I210" s="147"/>
      <c r="J210" s="147"/>
      <c r="K210" s="170"/>
      <c r="L210" s="14"/>
      <c r="M210" s="146"/>
      <c r="N210" s="147"/>
      <c r="O210" s="147"/>
    </row>
    <row r="211" spans="1:15" ht="15">
      <c r="A211" s="162"/>
      <c r="B211" s="163"/>
      <c r="C211" s="164"/>
      <c r="D211" s="165"/>
      <c r="E211" s="147"/>
      <c r="F211" s="147"/>
      <c r="G211" s="147"/>
      <c r="H211" s="147"/>
      <c r="I211" s="147"/>
      <c r="J211" s="147"/>
      <c r="K211" s="170"/>
      <c r="L211" s="14"/>
      <c r="M211" s="146"/>
      <c r="N211" s="147"/>
      <c r="O211" s="147"/>
    </row>
    <row r="212" spans="1:15" ht="15">
      <c r="A212" s="162"/>
      <c r="B212" s="163"/>
      <c r="C212" s="164"/>
      <c r="D212" s="165"/>
      <c r="E212" s="147"/>
      <c r="F212" s="147"/>
      <c r="G212" s="147"/>
      <c r="H212" s="147"/>
      <c r="I212" s="147"/>
      <c r="J212" s="147"/>
      <c r="K212" s="170"/>
      <c r="L212" s="14"/>
      <c r="M212" s="146"/>
      <c r="N212" s="147"/>
      <c r="O212" s="147"/>
    </row>
    <row r="213" spans="1:15" ht="15">
      <c r="A213" s="162"/>
      <c r="B213" s="163"/>
      <c r="C213" s="164"/>
      <c r="D213" s="165"/>
      <c r="E213" s="147"/>
      <c r="F213" s="147"/>
      <c r="G213" s="147"/>
      <c r="H213" s="147"/>
      <c r="I213" s="147"/>
      <c r="J213" s="147"/>
      <c r="K213" s="170"/>
      <c r="L213" s="14"/>
      <c r="M213" s="146"/>
      <c r="N213" s="147"/>
      <c r="O213" s="147"/>
    </row>
    <row r="214" spans="1:15" ht="15">
      <c r="A214" s="162"/>
      <c r="B214" s="163"/>
      <c r="C214" s="164"/>
      <c r="D214" s="165"/>
      <c r="E214" s="147"/>
      <c r="F214" s="147"/>
      <c r="G214" s="147"/>
      <c r="H214" s="147"/>
      <c r="I214" s="147"/>
      <c r="J214" s="147"/>
      <c r="K214" s="170"/>
      <c r="L214" s="14"/>
      <c r="M214" s="146"/>
      <c r="N214" s="147"/>
      <c r="O214" s="147"/>
    </row>
    <row r="215" spans="1:15" ht="15">
      <c r="A215" s="162"/>
      <c r="B215" s="163"/>
      <c r="C215" s="164"/>
      <c r="D215" s="165"/>
      <c r="E215" s="147"/>
      <c r="F215" s="147"/>
      <c r="G215" s="147"/>
      <c r="H215" s="147"/>
      <c r="I215" s="147"/>
      <c r="J215" s="147"/>
      <c r="K215" s="170"/>
      <c r="L215" s="14"/>
      <c r="M215" s="146"/>
      <c r="N215" s="147"/>
      <c r="O215" s="147"/>
    </row>
    <row r="216" spans="1:15" ht="15">
      <c r="A216" s="162"/>
      <c r="B216" s="163"/>
      <c r="C216" s="164"/>
      <c r="D216" s="165"/>
      <c r="E216" s="147"/>
      <c r="F216" s="147"/>
      <c r="G216" s="147"/>
      <c r="H216" s="147"/>
      <c r="I216" s="147"/>
      <c r="J216" s="147"/>
      <c r="K216" s="170"/>
      <c r="L216" s="14"/>
      <c r="M216" s="146"/>
      <c r="N216" s="147"/>
      <c r="O216" s="147"/>
    </row>
    <row r="217" spans="1:15" ht="15">
      <c r="A217" s="162"/>
      <c r="B217" s="163"/>
      <c r="C217" s="164"/>
      <c r="D217" s="165"/>
      <c r="E217" s="147"/>
      <c r="F217" s="147"/>
      <c r="G217" s="147"/>
      <c r="H217" s="147"/>
      <c r="I217" s="147"/>
      <c r="J217" s="147"/>
      <c r="K217" s="170"/>
      <c r="L217" s="14"/>
      <c r="M217" s="146"/>
      <c r="N217" s="147"/>
      <c r="O217" s="147"/>
    </row>
    <row r="218" spans="1:15" ht="15">
      <c r="A218" s="162"/>
      <c r="B218" s="163"/>
      <c r="C218" s="164"/>
      <c r="D218" s="165"/>
      <c r="E218" s="147"/>
      <c r="F218" s="147"/>
      <c r="G218" s="147"/>
      <c r="H218" s="147"/>
      <c r="I218" s="147"/>
      <c r="J218" s="147"/>
      <c r="K218" s="170"/>
      <c r="L218" s="14"/>
      <c r="M218" s="146"/>
      <c r="N218" s="147"/>
      <c r="O218" s="147"/>
    </row>
    <row r="219" spans="1:15" ht="15">
      <c r="A219" s="162"/>
      <c r="B219" s="163"/>
      <c r="C219" s="164"/>
      <c r="D219" s="165"/>
      <c r="E219" s="147"/>
      <c r="F219" s="147"/>
      <c r="G219" s="147"/>
      <c r="H219" s="147"/>
      <c r="I219" s="147"/>
      <c r="J219" s="147"/>
      <c r="K219" s="170"/>
      <c r="L219" s="14"/>
      <c r="M219" s="146"/>
      <c r="N219" s="147"/>
      <c r="O219" s="147"/>
    </row>
    <row r="220" spans="1:15" ht="15">
      <c r="A220" s="162"/>
      <c r="B220" s="163"/>
      <c r="C220" s="164"/>
      <c r="D220" s="165"/>
      <c r="E220" s="147"/>
      <c r="F220" s="147"/>
      <c r="G220" s="147"/>
      <c r="H220" s="147"/>
      <c r="I220" s="147"/>
      <c r="J220" s="147"/>
      <c r="K220" s="170"/>
      <c r="L220" s="14"/>
      <c r="M220" s="146"/>
      <c r="N220" s="147"/>
      <c r="O220" s="147"/>
    </row>
    <row r="221" spans="1:15" ht="15">
      <c r="A221" s="162"/>
      <c r="B221" s="163"/>
      <c r="C221" s="164"/>
      <c r="D221" s="165"/>
      <c r="E221" s="147"/>
      <c r="F221" s="147"/>
      <c r="G221" s="147"/>
      <c r="H221" s="147"/>
      <c r="I221" s="147"/>
      <c r="J221" s="147"/>
      <c r="K221" s="170"/>
      <c r="L221" s="14"/>
      <c r="M221" s="146"/>
      <c r="N221" s="147"/>
      <c r="O221" s="147"/>
    </row>
    <row r="222" spans="1:15" ht="15">
      <c r="A222" s="162"/>
      <c r="B222" s="163"/>
      <c r="C222" s="164"/>
      <c r="D222" s="165"/>
      <c r="E222" s="147"/>
      <c r="F222" s="147"/>
      <c r="G222" s="147"/>
      <c r="H222" s="147"/>
      <c r="I222" s="147"/>
      <c r="J222" s="147"/>
      <c r="K222" s="170"/>
      <c r="L222" s="14"/>
      <c r="M222" s="146"/>
      <c r="N222" s="147"/>
      <c r="O222" s="147"/>
    </row>
    <row r="223" spans="1:15" ht="15">
      <c r="A223" s="162"/>
      <c r="B223" s="163"/>
      <c r="C223" s="164"/>
      <c r="D223" s="165"/>
      <c r="E223" s="147"/>
      <c r="F223" s="147"/>
      <c r="G223" s="147"/>
      <c r="H223" s="147"/>
      <c r="I223" s="147"/>
      <c r="J223" s="147"/>
      <c r="K223" s="170"/>
      <c r="L223" s="14"/>
      <c r="M223" s="146"/>
      <c r="N223" s="147"/>
      <c r="O223" s="147"/>
    </row>
    <row r="224" spans="1:15" ht="15">
      <c r="A224" s="162"/>
      <c r="B224" s="163"/>
      <c r="C224" s="164"/>
      <c r="D224" s="165"/>
      <c r="E224" s="147"/>
      <c r="F224" s="147"/>
      <c r="G224" s="147"/>
      <c r="H224" s="147"/>
      <c r="I224" s="147"/>
      <c r="J224" s="147"/>
      <c r="K224" s="170"/>
      <c r="L224" s="14"/>
      <c r="M224" s="146"/>
      <c r="N224" s="147"/>
      <c r="O224" s="147"/>
    </row>
    <row r="225" spans="1:15" ht="15">
      <c r="A225" s="162"/>
      <c r="B225" s="163"/>
      <c r="C225" s="164"/>
      <c r="D225" s="165"/>
      <c r="E225" s="147"/>
      <c r="F225" s="147"/>
      <c r="G225" s="147"/>
      <c r="H225" s="147"/>
      <c r="I225" s="147"/>
      <c r="J225" s="147"/>
      <c r="K225" s="170"/>
      <c r="L225" s="14"/>
      <c r="M225" s="146"/>
      <c r="N225" s="147"/>
      <c r="O225" s="147"/>
    </row>
    <row r="226" spans="1:15" ht="15">
      <c r="A226" s="162"/>
      <c r="B226" s="163"/>
      <c r="C226" s="164"/>
      <c r="D226" s="165"/>
      <c r="E226" s="147"/>
      <c r="F226" s="147"/>
      <c r="G226" s="147"/>
      <c r="H226" s="147"/>
      <c r="I226" s="147"/>
      <c r="J226" s="147"/>
      <c r="K226" s="170"/>
      <c r="L226" s="14"/>
      <c r="M226" s="146"/>
      <c r="N226" s="147"/>
      <c r="O226" s="147"/>
    </row>
    <row r="227" spans="1:15" ht="15">
      <c r="A227" s="162"/>
      <c r="B227" s="163"/>
      <c r="C227" s="164"/>
      <c r="D227" s="165"/>
      <c r="E227" s="147"/>
      <c r="F227" s="147"/>
      <c r="G227" s="147"/>
      <c r="H227" s="147"/>
      <c r="I227" s="147"/>
      <c r="J227" s="147"/>
      <c r="K227" s="170"/>
      <c r="L227" s="14"/>
      <c r="M227" s="146"/>
      <c r="N227" s="147"/>
      <c r="O227" s="147"/>
    </row>
    <row r="228" spans="1:15" ht="15">
      <c r="A228" s="162"/>
      <c r="B228" s="163"/>
      <c r="C228" s="164"/>
      <c r="D228" s="165"/>
      <c r="E228" s="147"/>
      <c r="F228" s="147"/>
      <c r="G228" s="147"/>
      <c r="H228" s="147"/>
      <c r="I228" s="147"/>
      <c r="J228" s="147"/>
      <c r="K228" s="170"/>
      <c r="L228" s="14"/>
      <c r="M228" s="146"/>
      <c r="N228" s="147"/>
      <c r="O228" s="147"/>
    </row>
    <row r="229" spans="1:15" ht="15">
      <c r="A229" s="162"/>
      <c r="B229" s="163"/>
      <c r="C229" s="164"/>
      <c r="D229" s="165"/>
      <c r="E229" s="147"/>
      <c r="F229" s="147"/>
      <c r="G229" s="147"/>
      <c r="H229" s="147"/>
      <c r="I229" s="147"/>
      <c r="J229" s="147"/>
      <c r="K229" s="170"/>
      <c r="L229" s="14"/>
      <c r="M229" s="146"/>
      <c r="N229" s="147"/>
      <c r="O229" s="147"/>
    </row>
    <row r="230" spans="1:15" ht="15">
      <c r="A230" s="162"/>
      <c r="B230" s="163"/>
      <c r="C230" s="164"/>
      <c r="D230" s="165"/>
      <c r="E230" s="147"/>
      <c r="F230" s="147"/>
      <c r="G230" s="147"/>
      <c r="H230" s="147"/>
      <c r="I230" s="147"/>
      <c r="J230" s="147"/>
      <c r="K230" s="170"/>
      <c r="L230" s="14"/>
      <c r="M230" s="146"/>
      <c r="N230" s="147"/>
      <c r="O230" s="147"/>
    </row>
    <row r="231" spans="1:15" ht="15">
      <c r="A231" s="162"/>
      <c r="B231" s="163"/>
      <c r="C231" s="164"/>
      <c r="D231" s="165"/>
      <c r="E231" s="147"/>
      <c r="F231" s="147"/>
      <c r="G231" s="147"/>
      <c r="H231" s="147"/>
      <c r="I231" s="147"/>
      <c r="J231" s="147"/>
      <c r="K231" s="170"/>
      <c r="L231" s="14"/>
      <c r="M231" s="146"/>
      <c r="N231" s="147"/>
      <c r="O231" s="147"/>
    </row>
    <row r="232" spans="1:15" ht="15">
      <c r="A232" s="162"/>
      <c r="B232" s="163"/>
      <c r="C232" s="164"/>
      <c r="D232" s="165"/>
      <c r="E232" s="147"/>
      <c r="F232" s="147"/>
      <c r="G232" s="147"/>
      <c r="H232" s="147"/>
      <c r="I232" s="147"/>
      <c r="J232" s="147"/>
      <c r="K232" s="170"/>
      <c r="L232" s="14"/>
      <c r="M232" s="146"/>
      <c r="N232" s="147"/>
      <c r="O232" s="147"/>
    </row>
    <row r="233" spans="1:15" ht="15">
      <c r="A233" s="162"/>
      <c r="B233" s="163"/>
      <c r="C233" s="164"/>
      <c r="D233" s="165"/>
      <c r="E233" s="147"/>
      <c r="F233" s="147"/>
      <c r="G233" s="147"/>
      <c r="H233" s="147"/>
      <c r="I233" s="147"/>
      <c r="J233" s="147"/>
      <c r="K233" s="170"/>
      <c r="L233" s="14"/>
      <c r="M233" s="146"/>
      <c r="N233" s="147"/>
      <c r="O233" s="147"/>
    </row>
    <row r="234" spans="1:15" ht="15">
      <c r="A234" s="162"/>
      <c r="B234" s="163"/>
      <c r="C234" s="164"/>
      <c r="D234" s="165"/>
      <c r="E234" s="147"/>
      <c r="F234" s="147"/>
      <c r="G234" s="147"/>
      <c r="H234" s="147"/>
      <c r="I234" s="147"/>
      <c r="J234" s="147"/>
      <c r="K234" s="170"/>
      <c r="L234" s="14"/>
      <c r="M234" s="146"/>
      <c r="N234" s="147"/>
      <c r="O234" s="147"/>
    </row>
    <row r="235" spans="1:15" ht="15">
      <c r="A235" s="162"/>
      <c r="B235" s="163"/>
      <c r="C235" s="164"/>
      <c r="D235" s="165"/>
      <c r="E235" s="147"/>
      <c r="F235" s="147"/>
      <c r="G235" s="147"/>
      <c r="H235" s="147"/>
      <c r="I235" s="147"/>
      <c r="J235" s="147"/>
      <c r="K235" s="170"/>
      <c r="L235" s="14"/>
      <c r="M235" s="146"/>
      <c r="N235" s="147"/>
      <c r="O235" s="147"/>
    </row>
    <row r="236" spans="1:15" ht="15">
      <c r="A236" s="162"/>
      <c r="B236" s="163"/>
      <c r="C236" s="164"/>
      <c r="D236" s="165"/>
      <c r="E236" s="147"/>
      <c r="F236" s="147"/>
      <c r="G236" s="147"/>
      <c r="H236" s="147"/>
      <c r="I236" s="147"/>
      <c r="J236" s="147"/>
      <c r="K236" s="170"/>
      <c r="L236" s="14"/>
      <c r="M236" s="146"/>
      <c r="N236" s="147"/>
      <c r="O236" s="147"/>
    </row>
    <row r="237" spans="1:15" ht="15">
      <c r="A237" s="162"/>
      <c r="B237" s="163"/>
      <c r="C237" s="164"/>
      <c r="D237" s="165"/>
      <c r="E237" s="147"/>
      <c r="F237" s="147"/>
      <c r="G237" s="147"/>
      <c r="H237" s="147"/>
      <c r="I237" s="147"/>
      <c r="J237" s="147"/>
      <c r="K237" s="170"/>
      <c r="L237" s="14"/>
      <c r="M237" s="146"/>
      <c r="N237" s="147"/>
      <c r="O237" s="147"/>
    </row>
    <row r="238" spans="1:15" ht="15">
      <c r="A238" s="162"/>
      <c r="B238" s="163"/>
      <c r="C238" s="164"/>
      <c r="D238" s="165"/>
      <c r="E238" s="147"/>
      <c r="F238" s="147"/>
      <c r="G238" s="147"/>
      <c r="H238" s="147"/>
      <c r="I238" s="147"/>
      <c r="J238" s="147"/>
      <c r="K238" s="170"/>
      <c r="L238" s="14"/>
      <c r="M238" s="146"/>
      <c r="N238" s="147"/>
      <c r="O238" s="147"/>
    </row>
    <row r="239" spans="1:15" ht="15">
      <c r="A239" s="162"/>
      <c r="B239" s="163"/>
      <c r="C239" s="164"/>
      <c r="D239" s="165"/>
      <c r="E239" s="147"/>
      <c r="F239" s="147"/>
      <c r="G239" s="147"/>
      <c r="H239" s="147"/>
      <c r="I239" s="147"/>
      <c r="J239" s="147"/>
      <c r="K239" s="170"/>
      <c r="L239" s="14"/>
      <c r="M239" s="146"/>
      <c r="N239" s="147"/>
      <c r="O239" s="147"/>
    </row>
    <row r="240" spans="1:15" ht="15">
      <c r="A240" s="162"/>
      <c r="B240" s="163"/>
      <c r="C240" s="164"/>
      <c r="D240" s="165"/>
      <c r="E240" s="147"/>
      <c r="F240" s="147"/>
      <c r="G240" s="147"/>
      <c r="H240" s="147"/>
      <c r="I240" s="147"/>
      <c r="J240" s="147"/>
      <c r="K240" s="170"/>
      <c r="L240" s="14"/>
      <c r="M240" s="146"/>
      <c r="N240" s="147"/>
      <c r="O240" s="147"/>
    </row>
    <row r="241" spans="1:15" ht="15">
      <c r="A241" s="162"/>
      <c r="B241" s="163"/>
      <c r="C241" s="164"/>
      <c r="D241" s="165"/>
      <c r="E241" s="147"/>
      <c r="F241" s="147"/>
      <c r="G241" s="147"/>
      <c r="H241" s="147"/>
      <c r="I241" s="147"/>
      <c r="J241" s="147"/>
      <c r="K241" s="170"/>
      <c r="L241" s="14"/>
      <c r="M241" s="146"/>
      <c r="N241" s="147"/>
      <c r="O241" s="147"/>
    </row>
    <row r="242" spans="1:15" ht="15">
      <c r="A242" s="162"/>
      <c r="B242" s="163"/>
      <c r="C242" s="164"/>
      <c r="D242" s="165"/>
      <c r="E242" s="147"/>
      <c r="F242" s="147"/>
      <c r="G242" s="147"/>
      <c r="H242" s="147"/>
      <c r="I242" s="147"/>
      <c r="J242" s="147"/>
      <c r="K242" s="170"/>
      <c r="L242" s="14"/>
      <c r="M242" s="146"/>
      <c r="N242" s="147"/>
      <c r="O242" s="147"/>
    </row>
    <row r="243" spans="1:15" ht="15">
      <c r="A243" s="162"/>
      <c r="B243" s="163"/>
      <c r="C243" s="164"/>
      <c r="D243" s="165"/>
      <c r="E243" s="147"/>
      <c r="F243" s="147"/>
      <c r="G243" s="147"/>
      <c r="H243" s="147"/>
      <c r="I243" s="147"/>
      <c r="J243" s="147"/>
      <c r="K243" s="170"/>
      <c r="L243" s="14"/>
      <c r="M243" s="146"/>
      <c r="N243" s="147"/>
      <c r="O243" s="147"/>
    </row>
    <row r="244" spans="1:15" ht="15">
      <c r="A244" s="162"/>
      <c r="B244" s="163"/>
      <c r="C244" s="164"/>
      <c r="D244" s="165"/>
      <c r="E244" s="147"/>
      <c r="F244" s="147"/>
      <c r="G244" s="147"/>
      <c r="H244" s="147"/>
      <c r="I244" s="147"/>
      <c r="J244" s="147"/>
      <c r="K244" s="170"/>
      <c r="L244" s="14"/>
      <c r="M244" s="146"/>
      <c r="N244" s="147"/>
      <c r="O244" s="147"/>
    </row>
    <row r="245" spans="1:15" ht="15">
      <c r="A245" s="162"/>
      <c r="B245" s="163"/>
      <c r="C245" s="164"/>
      <c r="D245" s="165"/>
      <c r="E245" s="147"/>
      <c r="F245" s="147"/>
      <c r="G245" s="147"/>
      <c r="H245" s="147"/>
      <c r="I245" s="147"/>
      <c r="J245" s="147"/>
      <c r="K245" s="170"/>
      <c r="L245" s="14"/>
      <c r="M245" s="146"/>
      <c r="N245" s="147"/>
      <c r="O245" s="147"/>
    </row>
    <row r="246" spans="1:15" ht="15">
      <c r="A246" s="162"/>
      <c r="B246" s="163"/>
      <c r="C246" s="164"/>
      <c r="D246" s="165"/>
      <c r="E246" s="147"/>
      <c r="F246" s="147"/>
      <c r="G246" s="147"/>
      <c r="H246" s="147"/>
      <c r="I246" s="147"/>
      <c r="J246" s="147"/>
      <c r="K246" s="170"/>
      <c r="L246" s="14"/>
      <c r="M246" s="146"/>
      <c r="N246" s="147"/>
      <c r="O246" s="147"/>
    </row>
    <row r="247" spans="1:15" ht="15">
      <c r="A247" s="162"/>
      <c r="B247" s="163"/>
      <c r="C247" s="164"/>
      <c r="D247" s="165"/>
      <c r="E247" s="147"/>
      <c r="F247" s="147"/>
      <c r="G247" s="147"/>
      <c r="H247" s="147"/>
      <c r="I247" s="147"/>
      <c r="J247" s="147"/>
      <c r="K247" s="170"/>
      <c r="L247" s="14"/>
      <c r="M247" s="146"/>
      <c r="N247" s="147"/>
      <c r="O247" s="147"/>
    </row>
    <row r="248" spans="1:15" ht="15">
      <c r="A248" s="162"/>
      <c r="B248" s="163"/>
      <c r="C248" s="164"/>
      <c r="D248" s="165"/>
      <c r="E248" s="147"/>
      <c r="F248" s="147"/>
      <c r="G248" s="147"/>
      <c r="H248" s="147"/>
      <c r="I248" s="147"/>
      <c r="J248" s="147"/>
      <c r="K248" s="170"/>
      <c r="L248" s="14"/>
      <c r="M248" s="146"/>
      <c r="N248" s="147"/>
      <c r="O248" s="147"/>
    </row>
    <row r="249" spans="1:15" ht="15">
      <c r="A249" s="162"/>
      <c r="B249" s="163"/>
      <c r="C249" s="164"/>
      <c r="D249" s="165"/>
      <c r="E249" s="147"/>
      <c r="F249" s="147"/>
      <c r="G249" s="147"/>
      <c r="H249" s="147"/>
      <c r="I249" s="147"/>
      <c r="J249" s="147"/>
      <c r="K249" s="170"/>
      <c r="L249" s="14"/>
      <c r="M249" s="146"/>
      <c r="N249" s="147"/>
      <c r="O249" s="147"/>
    </row>
    <row r="250" spans="1:15" ht="15">
      <c r="A250" s="162"/>
      <c r="B250" s="163"/>
      <c r="C250" s="164"/>
      <c r="D250" s="165"/>
      <c r="E250" s="147"/>
      <c r="F250" s="147"/>
      <c r="G250" s="147"/>
      <c r="H250" s="147"/>
      <c r="I250" s="147"/>
      <c r="J250" s="147"/>
      <c r="K250" s="170"/>
      <c r="L250" s="14"/>
      <c r="M250" s="146"/>
      <c r="N250" s="147"/>
      <c r="O250" s="147"/>
    </row>
    <row r="251" spans="1:15" ht="15">
      <c r="A251" s="162"/>
      <c r="B251" s="163"/>
      <c r="C251" s="164"/>
      <c r="D251" s="165"/>
      <c r="E251" s="147"/>
      <c r="F251" s="147"/>
      <c r="G251" s="147"/>
      <c r="H251" s="147"/>
      <c r="I251" s="147"/>
      <c r="J251" s="147"/>
      <c r="K251" s="170"/>
      <c r="L251" s="14"/>
      <c r="M251" s="146"/>
      <c r="N251" s="147"/>
      <c r="O251" s="147"/>
    </row>
    <row r="252" spans="1:15" ht="15">
      <c r="A252" s="162"/>
      <c r="B252" s="163"/>
      <c r="C252" s="164"/>
      <c r="D252" s="165"/>
      <c r="E252" s="147"/>
      <c r="F252" s="147"/>
      <c r="G252" s="147"/>
      <c r="H252" s="147"/>
      <c r="I252" s="147"/>
      <c r="J252" s="147"/>
      <c r="K252" s="170"/>
      <c r="L252" s="14"/>
      <c r="M252" s="146"/>
      <c r="N252" s="147"/>
      <c r="O252" s="147"/>
    </row>
    <row r="253" spans="1:15" ht="15">
      <c r="A253" s="162"/>
      <c r="B253" s="163"/>
      <c r="C253" s="164"/>
      <c r="D253" s="165"/>
      <c r="E253" s="147"/>
      <c r="F253" s="147"/>
      <c r="G253" s="147"/>
      <c r="H253" s="147"/>
      <c r="I253" s="147"/>
      <c r="J253" s="147"/>
      <c r="K253" s="170"/>
      <c r="L253" s="14"/>
      <c r="M253" s="146"/>
      <c r="N253" s="147"/>
      <c r="O253" s="147"/>
    </row>
    <row r="254" spans="1:15" ht="15">
      <c r="A254" s="162"/>
      <c r="B254" s="163"/>
      <c r="C254" s="164"/>
      <c r="D254" s="165"/>
      <c r="E254" s="147"/>
      <c r="F254" s="147"/>
      <c r="G254" s="147"/>
      <c r="H254" s="147"/>
      <c r="I254" s="147"/>
      <c r="J254" s="147"/>
      <c r="K254" s="170"/>
      <c r="L254" s="14"/>
      <c r="M254" s="146"/>
      <c r="N254" s="147"/>
      <c r="O254" s="147"/>
    </row>
    <row r="255" ht="15">
      <c r="O255" s="144"/>
    </row>
    <row r="256" ht="15">
      <c r="O256" s="144"/>
    </row>
    <row r="257" ht="15">
      <c r="O257" s="144"/>
    </row>
    <row r="258" ht="15">
      <c r="O258" s="144"/>
    </row>
    <row r="259" ht="15">
      <c r="O259" s="144"/>
    </row>
    <row r="260" ht="15">
      <c r="O260" s="144"/>
    </row>
    <row r="261" ht="15">
      <c r="O261" s="144"/>
    </row>
    <row r="262" ht="15">
      <c r="O262" s="144"/>
    </row>
    <row r="263" ht="15">
      <c r="O263" s="144"/>
    </row>
    <row r="264" ht="15">
      <c r="O264" s="144"/>
    </row>
    <row r="265" ht="15">
      <c r="O265" s="144"/>
    </row>
    <row r="266" ht="15">
      <c r="O266" s="144"/>
    </row>
    <row r="267" ht="15">
      <c r="O267" s="144"/>
    </row>
    <row r="268" ht="15">
      <c r="O268" s="144"/>
    </row>
    <row r="269" ht="15">
      <c r="O269" s="144"/>
    </row>
    <row r="270" ht="15">
      <c r="O270" s="144"/>
    </row>
    <row r="271" ht="15">
      <c r="O271" s="144"/>
    </row>
    <row r="272" ht="15">
      <c r="O272" s="144"/>
    </row>
    <row r="273" ht="15">
      <c r="O273" s="144"/>
    </row>
    <row r="274" ht="15">
      <c r="O274" s="144"/>
    </row>
    <row r="275" ht="15">
      <c r="O275" s="144"/>
    </row>
    <row r="276" ht="15">
      <c r="O276" s="144"/>
    </row>
    <row r="277" ht="15">
      <c r="O277" s="144"/>
    </row>
    <row r="278" ht="15">
      <c r="O278" s="144"/>
    </row>
    <row r="279" ht="15">
      <c r="O279" s="144"/>
    </row>
    <row r="280" ht="15">
      <c r="O280" s="144"/>
    </row>
    <row r="281" ht="15">
      <c r="O281" s="144"/>
    </row>
    <row r="282" ht="15">
      <c r="O282" s="144"/>
    </row>
    <row r="283" ht="15">
      <c r="O283" s="144"/>
    </row>
    <row r="284" ht="15">
      <c r="O284" s="144"/>
    </row>
    <row r="285" ht="15">
      <c r="O285" s="144"/>
    </row>
    <row r="286" ht="15">
      <c r="O286" s="144"/>
    </row>
    <row r="287" ht="15">
      <c r="O287" s="144"/>
    </row>
    <row r="288" ht="15">
      <c r="O288" s="144"/>
    </row>
    <row r="289" ht="15">
      <c r="O289" s="144"/>
    </row>
    <row r="290" ht="15">
      <c r="O290" s="144"/>
    </row>
    <row r="291" ht="15">
      <c r="O291" s="144"/>
    </row>
    <row r="292" ht="15">
      <c r="O292" s="144"/>
    </row>
    <row r="293" ht="15">
      <c r="O293" s="144"/>
    </row>
    <row r="294" ht="15">
      <c r="O294" s="144"/>
    </row>
    <row r="295" ht="15">
      <c r="O295" s="144"/>
    </row>
    <row r="296" ht="15">
      <c r="O296" s="144"/>
    </row>
    <row r="297" ht="15">
      <c r="O297" s="144"/>
    </row>
    <row r="298" ht="15">
      <c r="O298" s="144"/>
    </row>
    <row r="299" ht="15">
      <c r="O299" s="144"/>
    </row>
    <row r="300" ht="15">
      <c r="O300" s="144"/>
    </row>
    <row r="301" ht="15">
      <c r="O301" s="144"/>
    </row>
    <row r="302" ht="15">
      <c r="O302" s="144"/>
    </row>
    <row r="303" ht="15">
      <c r="O303" s="144"/>
    </row>
    <row r="304" ht="15">
      <c r="O304" s="144"/>
    </row>
    <row r="305" ht="15">
      <c r="O305" s="144"/>
    </row>
    <row r="306" ht="15">
      <c r="O306" s="144"/>
    </row>
    <row r="307" ht="15">
      <c r="O307" s="144"/>
    </row>
    <row r="308" ht="15">
      <c r="O308" s="144"/>
    </row>
    <row r="309" ht="15">
      <c r="O309" s="144"/>
    </row>
    <row r="310" ht="15">
      <c r="O310" s="144"/>
    </row>
    <row r="311" ht="15">
      <c r="O311" s="144"/>
    </row>
    <row r="312" ht="15">
      <c r="O312" s="144"/>
    </row>
    <row r="313" ht="15">
      <c r="O313" s="144"/>
    </row>
    <row r="314" ht="15">
      <c r="O314" s="144"/>
    </row>
    <row r="315" ht="15">
      <c r="O315" s="144"/>
    </row>
    <row r="316" ht="15">
      <c r="O316" s="144"/>
    </row>
    <row r="317" ht="15">
      <c r="O317" s="144"/>
    </row>
    <row r="318" ht="15">
      <c r="O318" s="144"/>
    </row>
    <row r="319" ht="15">
      <c r="O319" s="144"/>
    </row>
    <row r="320" ht="15">
      <c r="O320" s="144"/>
    </row>
    <row r="321" ht="15">
      <c r="O321" s="144"/>
    </row>
    <row r="322" ht="15">
      <c r="O322" s="144"/>
    </row>
    <row r="323" ht="15">
      <c r="O323" s="144"/>
    </row>
    <row r="324" ht="15">
      <c r="O324" s="144"/>
    </row>
    <row r="325" ht="15">
      <c r="O325" s="144"/>
    </row>
    <row r="326" ht="15">
      <c r="O326" s="144"/>
    </row>
    <row r="327" ht="15">
      <c r="O327" s="144"/>
    </row>
    <row r="328" ht="15">
      <c r="O328" s="144"/>
    </row>
    <row r="329" ht="15">
      <c r="O329" s="144"/>
    </row>
    <row r="330" ht="15">
      <c r="O330" s="144"/>
    </row>
    <row r="331" ht="15">
      <c r="O331" s="144"/>
    </row>
    <row r="332" ht="15">
      <c r="O332" s="144"/>
    </row>
    <row r="333" ht="15">
      <c r="O333" s="144"/>
    </row>
    <row r="334" ht="15">
      <c r="O334" s="144"/>
    </row>
    <row r="335" ht="15">
      <c r="O335" s="144"/>
    </row>
    <row r="336" ht="15">
      <c r="O336" s="144"/>
    </row>
    <row r="337" ht="15">
      <c r="O337" s="144"/>
    </row>
    <row r="338" ht="15">
      <c r="O338" s="144"/>
    </row>
    <row r="339" ht="15">
      <c r="O339" s="144"/>
    </row>
    <row r="340" ht="15">
      <c r="O340" s="144"/>
    </row>
    <row r="341" ht="15">
      <c r="O341" s="144"/>
    </row>
    <row r="342" ht="15">
      <c r="O342" s="144"/>
    </row>
    <row r="343" ht="15">
      <c r="O343" s="144"/>
    </row>
    <row r="344" ht="15">
      <c r="O344" s="144"/>
    </row>
    <row r="345" ht="15">
      <c r="O345" s="144"/>
    </row>
    <row r="346" ht="15">
      <c r="O346" s="144"/>
    </row>
    <row r="347" ht="15">
      <c r="O347" s="144"/>
    </row>
    <row r="348" ht="15">
      <c r="O348" s="144"/>
    </row>
    <row r="349" ht="15">
      <c r="O349" s="144"/>
    </row>
    <row r="350" ht="15">
      <c r="O350" s="144"/>
    </row>
    <row r="351" ht="15">
      <c r="O351" s="144"/>
    </row>
    <row r="352" ht="15">
      <c r="O352" s="144"/>
    </row>
    <row r="353" ht="15">
      <c r="O353" s="144"/>
    </row>
    <row r="354" ht="15">
      <c r="O354" s="144"/>
    </row>
    <row r="355" ht="15">
      <c r="O355" s="144"/>
    </row>
    <row r="356" ht="15">
      <c r="O356" s="144"/>
    </row>
    <row r="357" ht="15">
      <c r="O357" s="144"/>
    </row>
    <row r="358" ht="15">
      <c r="O358" s="144"/>
    </row>
    <row r="359" ht="15">
      <c r="O359" s="144"/>
    </row>
    <row r="360" ht="15">
      <c r="O360" s="144"/>
    </row>
    <row r="361" ht="15">
      <c r="O361" s="144"/>
    </row>
    <row r="362" ht="15">
      <c r="O362" s="144"/>
    </row>
    <row r="363" ht="15">
      <c r="O363" s="144"/>
    </row>
    <row r="364" ht="15">
      <c r="O364" s="144"/>
    </row>
    <row r="365" ht="15">
      <c r="O365" s="144"/>
    </row>
    <row r="366" ht="15">
      <c r="O366" s="144"/>
    </row>
    <row r="367" ht="15">
      <c r="O367" s="144"/>
    </row>
    <row r="368" ht="15">
      <c r="O368" s="144"/>
    </row>
    <row r="369" ht="15">
      <c r="O369" s="144"/>
    </row>
    <row r="370" ht="15">
      <c r="O370" s="144"/>
    </row>
    <row r="371" ht="15">
      <c r="O371" s="144"/>
    </row>
    <row r="372" ht="15">
      <c r="O372" s="144"/>
    </row>
    <row r="373" ht="15">
      <c r="O373" s="144"/>
    </row>
    <row r="374" ht="15">
      <c r="O374" s="144"/>
    </row>
    <row r="375" ht="15">
      <c r="O375" s="144"/>
    </row>
    <row r="376" ht="15">
      <c r="O376" s="144"/>
    </row>
    <row r="377" ht="15">
      <c r="O377" s="144"/>
    </row>
    <row r="378" ht="15">
      <c r="O378" s="144"/>
    </row>
    <row r="379" ht="15">
      <c r="O379" s="144"/>
    </row>
    <row r="380" ht="15">
      <c r="O380" s="144"/>
    </row>
    <row r="381" ht="15">
      <c r="O381" s="144"/>
    </row>
    <row r="382" ht="15">
      <c r="O382" s="144"/>
    </row>
    <row r="383" ht="15">
      <c r="O383" s="144"/>
    </row>
    <row r="384" ht="15">
      <c r="O384" s="144"/>
    </row>
    <row r="385" ht="15">
      <c r="O385" s="144"/>
    </row>
    <row r="386" ht="15">
      <c r="O386" s="144"/>
    </row>
    <row r="387" ht="15">
      <c r="O387" s="144"/>
    </row>
    <row r="388" ht="15">
      <c r="O388" s="144"/>
    </row>
    <row r="389" ht="15">
      <c r="O389" s="144"/>
    </row>
    <row r="390" ht="15">
      <c r="O390" s="144"/>
    </row>
    <row r="391" ht="15">
      <c r="O391" s="144"/>
    </row>
    <row r="392" ht="15">
      <c r="O392" s="144"/>
    </row>
    <row r="393" ht="15">
      <c r="O393" s="144"/>
    </row>
    <row r="394" ht="15">
      <c r="O394" s="144"/>
    </row>
    <row r="395" ht="15">
      <c r="O395" s="144"/>
    </row>
    <row r="396" ht="15">
      <c r="O396" s="144"/>
    </row>
    <row r="397" ht="15">
      <c r="O397" s="144"/>
    </row>
    <row r="398" ht="15">
      <c r="O398" s="144"/>
    </row>
    <row r="399" ht="15">
      <c r="O399" s="144"/>
    </row>
    <row r="400" ht="15">
      <c r="O400" s="144"/>
    </row>
    <row r="401" ht="15">
      <c r="O401" s="144"/>
    </row>
    <row r="402" ht="15">
      <c r="O402" s="144"/>
    </row>
    <row r="403" ht="15">
      <c r="O403" s="144"/>
    </row>
    <row r="404" ht="15">
      <c r="O404" s="144"/>
    </row>
    <row r="405" ht="15">
      <c r="O405" s="144"/>
    </row>
    <row r="406" ht="15">
      <c r="O406" s="144"/>
    </row>
    <row r="407" ht="15">
      <c r="O407" s="144"/>
    </row>
    <row r="408" ht="15">
      <c r="O408" s="144"/>
    </row>
    <row r="409" ht="15">
      <c r="O409" s="144"/>
    </row>
    <row r="410" ht="15">
      <c r="O410" s="144"/>
    </row>
    <row r="411" ht="15">
      <c r="O411" s="144"/>
    </row>
    <row r="412" ht="15">
      <c r="O412" s="144"/>
    </row>
    <row r="413" ht="15">
      <c r="O413" s="144"/>
    </row>
    <row r="414" ht="15">
      <c r="O414" s="144"/>
    </row>
    <row r="415" ht="15">
      <c r="O415" s="144"/>
    </row>
    <row r="416" ht="15">
      <c r="O416" s="144"/>
    </row>
    <row r="417" ht="15">
      <c r="O417" s="144"/>
    </row>
    <row r="418" ht="15">
      <c r="O418" s="144"/>
    </row>
    <row r="419" ht="15">
      <c r="O419" s="144"/>
    </row>
    <row r="420" ht="15">
      <c r="O420" s="144"/>
    </row>
    <row r="421" ht="15">
      <c r="O421" s="144"/>
    </row>
    <row r="422" ht="15">
      <c r="O422" s="144"/>
    </row>
    <row r="423" ht="15">
      <c r="O423" s="144"/>
    </row>
    <row r="424" ht="15">
      <c r="O424" s="144"/>
    </row>
    <row r="425" ht="15">
      <c r="O425" s="144"/>
    </row>
    <row r="426" ht="15">
      <c r="O426" s="144"/>
    </row>
    <row r="427" ht="15">
      <c r="O427" s="144"/>
    </row>
    <row r="428" ht="15">
      <c r="O428" s="144"/>
    </row>
    <row r="429" ht="15">
      <c r="O429" s="144"/>
    </row>
    <row r="430" ht="15">
      <c r="O430" s="144"/>
    </row>
    <row r="431" ht="15">
      <c r="O431" s="144"/>
    </row>
    <row r="432" ht="15">
      <c r="O432" s="144"/>
    </row>
    <row r="433" ht="15">
      <c r="O433" s="144"/>
    </row>
    <row r="434" ht="15">
      <c r="O434" s="144"/>
    </row>
    <row r="435" ht="15">
      <c r="O435" s="144"/>
    </row>
    <row r="436" ht="15">
      <c r="O436" s="144"/>
    </row>
    <row r="437" ht="15">
      <c r="O437" s="144"/>
    </row>
    <row r="438" ht="15">
      <c r="O438" s="144"/>
    </row>
    <row r="439" ht="15">
      <c r="O439" s="144"/>
    </row>
    <row r="440" ht="15">
      <c r="O440" s="144"/>
    </row>
    <row r="441" ht="15">
      <c r="O441" s="144"/>
    </row>
    <row r="442" ht="15">
      <c r="O442" s="144"/>
    </row>
    <row r="443" ht="15">
      <c r="O443" s="144"/>
    </row>
    <row r="444" ht="15">
      <c r="O444" s="144"/>
    </row>
    <row r="445" ht="15">
      <c r="O445" s="144"/>
    </row>
    <row r="446" ht="15">
      <c r="O446" s="144"/>
    </row>
    <row r="447" ht="15">
      <c r="O447" s="144"/>
    </row>
    <row r="448" ht="15">
      <c r="O448" s="144"/>
    </row>
    <row r="449" ht="15">
      <c r="O449" s="144"/>
    </row>
    <row r="450" ht="15">
      <c r="O450" s="144"/>
    </row>
    <row r="451" ht="15">
      <c r="O451" s="144"/>
    </row>
    <row r="452" ht="15">
      <c r="O452" s="144"/>
    </row>
    <row r="453" ht="15">
      <c r="O453" s="144"/>
    </row>
    <row r="454" ht="15">
      <c r="O454" s="144"/>
    </row>
    <row r="455" ht="15">
      <c r="O455" s="144"/>
    </row>
    <row r="456" ht="15">
      <c r="O456" s="144"/>
    </row>
    <row r="457" ht="15">
      <c r="O457" s="144"/>
    </row>
    <row r="458" ht="15">
      <c r="O458" s="144"/>
    </row>
    <row r="459" ht="15">
      <c r="O459" s="144"/>
    </row>
    <row r="460" ht="15">
      <c r="O460" s="144"/>
    </row>
    <row r="461" ht="15">
      <c r="O461" s="144"/>
    </row>
    <row r="462" ht="15">
      <c r="O462" s="144"/>
    </row>
    <row r="463" ht="15">
      <c r="O463" s="144"/>
    </row>
    <row r="464" ht="15">
      <c r="O464" s="144"/>
    </row>
    <row r="465" ht="15">
      <c r="O465" s="144"/>
    </row>
    <row r="466" ht="15">
      <c r="O466" s="144"/>
    </row>
    <row r="467" ht="15">
      <c r="O467" s="144"/>
    </row>
    <row r="468" ht="15">
      <c r="O468" s="144"/>
    </row>
    <row r="469" ht="15">
      <c r="O469" s="144"/>
    </row>
    <row r="470" ht="15">
      <c r="O470" s="144"/>
    </row>
    <row r="471" ht="15">
      <c r="O471" s="144"/>
    </row>
    <row r="472" ht="15">
      <c r="O472" s="144"/>
    </row>
    <row r="473" ht="15">
      <c r="O473" s="144"/>
    </row>
    <row r="474" ht="15">
      <c r="O474" s="144"/>
    </row>
    <row r="475" ht="15">
      <c r="O475" s="144"/>
    </row>
    <row r="476" ht="15">
      <c r="O476" s="144"/>
    </row>
    <row r="477" ht="15">
      <c r="O477" s="144"/>
    </row>
    <row r="478" ht="15">
      <c r="O478" s="144"/>
    </row>
    <row r="479" ht="15">
      <c r="O479" s="144"/>
    </row>
    <row r="480" ht="15">
      <c r="O480" s="144"/>
    </row>
    <row r="481" ht="15">
      <c r="O481" s="144"/>
    </row>
    <row r="482" ht="15">
      <c r="O482" s="144"/>
    </row>
    <row r="483" ht="15">
      <c r="O483" s="144"/>
    </row>
    <row r="484" ht="15">
      <c r="O484" s="144"/>
    </row>
    <row r="485" ht="15">
      <c r="O485" s="144"/>
    </row>
    <row r="486" ht="15">
      <c r="O486" s="144"/>
    </row>
    <row r="487" ht="15">
      <c r="O487" s="144"/>
    </row>
    <row r="488" ht="15">
      <c r="O488" s="144"/>
    </row>
    <row r="489" ht="15">
      <c r="O489" s="144"/>
    </row>
    <row r="490" ht="15">
      <c r="O490" s="144"/>
    </row>
    <row r="491" ht="15">
      <c r="O491" s="144"/>
    </row>
    <row r="492" ht="15">
      <c r="O492" s="144"/>
    </row>
    <row r="493" ht="15">
      <c r="O493" s="144"/>
    </row>
    <row r="494" ht="15">
      <c r="O494" s="144"/>
    </row>
    <row r="495" ht="15">
      <c r="O495" s="144"/>
    </row>
    <row r="496" ht="15">
      <c r="O496" s="144"/>
    </row>
    <row r="497" ht="15">
      <c r="O497" s="144"/>
    </row>
    <row r="498" ht="15">
      <c r="O498" s="144"/>
    </row>
    <row r="499" ht="15">
      <c r="O499" s="144"/>
    </row>
    <row r="500" ht="15">
      <c r="O500" s="144"/>
    </row>
    <row r="501" ht="15">
      <c r="O501" s="144"/>
    </row>
    <row r="502" ht="15">
      <c r="O502" s="144"/>
    </row>
    <row r="503" ht="15">
      <c r="O503" s="144"/>
    </row>
    <row r="504" ht="15">
      <c r="O504" s="144"/>
    </row>
    <row r="505" ht="15">
      <c r="O505" s="144"/>
    </row>
    <row r="506" ht="15">
      <c r="O506" s="144"/>
    </row>
    <row r="507" ht="15">
      <c r="O507" s="144"/>
    </row>
    <row r="508" ht="15">
      <c r="O508" s="144"/>
    </row>
    <row r="509" ht="15">
      <c r="O509" s="144"/>
    </row>
    <row r="510" ht="15">
      <c r="O510" s="144"/>
    </row>
    <row r="511" ht="15">
      <c r="O511" s="144"/>
    </row>
    <row r="512" ht="15">
      <c r="O512" s="144"/>
    </row>
    <row r="513" ht="15">
      <c r="O513" s="144"/>
    </row>
    <row r="514" ht="15">
      <c r="O514" s="144"/>
    </row>
    <row r="515" ht="15">
      <c r="O515" s="144"/>
    </row>
    <row r="516" ht="15">
      <c r="O516" s="144"/>
    </row>
    <row r="517" ht="15">
      <c r="O517" s="144"/>
    </row>
    <row r="518" ht="15">
      <c r="O518" s="144"/>
    </row>
    <row r="519" ht="15">
      <c r="O519" s="144"/>
    </row>
    <row r="520" ht="15">
      <c r="O520" s="144"/>
    </row>
    <row r="521" ht="15">
      <c r="O521" s="144"/>
    </row>
    <row r="522" ht="15">
      <c r="O522" s="144"/>
    </row>
    <row r="523" ht="15">
      <c r="O523" s="144"/>
    </row>
    <row r="524" ht="15">
      <c r="O524" s="144"/>
    </row>
    <row r="525" ht="15">
      <c r="O525" s="144"/>
    </row>
    <row r="526" ht="15">
      <c r="O526" s="144"/>
    </row>
    <row r="527" ht="15">
      <c r="O527" s="144"/>
    </row>
    <row r="528" ht="15">
      <c r="O528" s="144"/>
    </row>
    <row r="529" ht="15">
      <c r="O529" s="144"/>
    </row>
    <row r="530" ht="15">
      <c r="O530" s="144"/>
    </row>
    <row r="531" ht="15">
      <c r="O531" s="144"/>
    </row>
    <row r="532" ht="15">
      <c r="O532" s="144"/>
    </row>
    <row r="533" ht="15">
      <c r="O533" s="144"/>
    </row>
    <row r="534" ht="15">
      <c r="O534" s="144"/>
    </row>
    <row r="535" ht="15">
      <c r="O535" s="144"/>
    </row>
    <row r="536" ht="15">
      <c r="O536" s="144"/>
    </row>
    <row r="537" ht="15">
      <c r="O537" s="144"/>
    </row>
    <row r="538" ht="15">
      <c r="O538" s="144"/>
    </row>
    <row r="539" ht="15">
      <c r="O539" s="144"/>
    </row>
    <row r="540" ht="15">
      <c r="O540" s="144"/>
    </row>
    <row r="541" ht="15">
      <c r="O541" s="144"/>
    </row>
    <row r="542" ht="15">
      <c r="O542" s="144"/>
    </row>
    <row r="543" ht="15">
      <c r="O543" s="144"/>
    </row>
    <row r="544" ht="15">
      <c r="O544" s="144"/>
    </row>
    <row r="545" ht="15">
      <c r="O545" s="144"/>
    </row>
    <row r="546" ht="15">
      <c r="O546" s="144"/>
    </row>
    <row r="547" ht="15">
      <c r="O547" s="144"/>
    </row>
    <row r="548" ht="15">
      <c r="O548" s="144"/>
    </row>
    <row r="549" ht="15">
      <c r="O549" s="144"/>
    </row>
    <row r="550" ht="15">
      <c r="O550" s="144"/>
    </row>
    <row r="551" ht="15">
      <c r="O551" s="144"/>
    </row>
    <row r="552" ht="15">
      <c r="O552" s="144"/>
    </row>
    <row r="553" ht="15">
      <c r="O553" s="144"/>
    </row>
    <row r="554" ht="15">
      <c r="O554" s="144"/>
    </row>
    <row r="555" ht="15">
      <c r="O555" s="144"/>
    </row>
    <row r="556" ht="15">
      <c r="O556" s="144"/>
    </row>
    <row r="557" ht="15">
      <c r="O557" s="144"/>
    </row>
    <row r="558" ht="15">
      <c r="O558" s="144"/>
    </row>
    <row r="559" ht="15">
      <c r="O559" s="144"/>
    </row>
    <row r="560" ht="15">
      <c r="O560" s="144"/>
    </row>
    <row r="561" ht="15">
      <c r="O561" s="144"/>
    </row>
    <row r="562" ht="15">
      <c r="O562" s="144"/>
    </row>
    <row r="563" ht="15">
      <c r="O563" s="144"/>
    </row>
    <row r="564" ht="15">
      <c r="O564" s="144"/>
    </row>
    <row r="565" ht="15">
      <c r="O565" s="144"/>
    </row>
    <row r="566" ht="15">
      <c r="O566" s="144"/>
    </row>
    <row r="567" ht="15">
      <c r="O567" s="144"/>
    </row>
    <row r="568" ht="15">
      <c r="O568" s="144"/>
    </row>
    <row r="569" ht="15">
      <c r="O569" s="144"/>
    </row>
    <row r="570" ht="15">
      <c r="O570" s="144"/>
    </row>
    <row r="571" ht="15">
      <c r="O571" s="144"/>
    </row>
    <row r="572" ht="15">
      <c r="O572" s="144"/>
    </row>
    <row r="573" ht="15">
      <c r="O573" s="144"/>
    </row>
    <row r="574" ht="15">
      <c r="O574" s="144"/>
    </row>
    <row r="575" ht="15">
      <c r="O575" s="144"/>
    </row>
    <row r="576" ht="15">
      <c r="O576" s="144"/>
    </row>
    <row r="577" ht="15">
      <c r="O577" s="144"/>
    </row>
    <row r="578" ht="15">
      <c r="O578" s="144"/>
    </row>
    <row r="579" ht="15">
      <c r="O579" s="144"/>
    </row>
    <row r="580" ht="15">
      <c r="O580" s="144"/>
    </row>
    <row r="581" ht="15">
      <c r="O581" s="144"/>
    </row>
    <row r="582" ht="15">
      <c r="O582" s="144"/>
    </row>
    <row r="583" ht="15">
      <c r="O583" s="144"/>
    </row>
    <row r="584" ht="15">
      <c r="O584" s="144"/>
    </row>
    <row r="585" ht="15">
      <c r="O585" s="144"/>
    </row>
    <row r="586" ht="15">
      <c r="O586" s="144"/>
    </row>
    <row r="587" ht="15">
      <c r="O587" s="144"/>
    </row>
    <row r="588" ht="15">
      <c r="O588" s="144"/>
    </row>
    <row r="589" ht="15">
      <c r="O589" s="144"/>
    </row>
    <row r="590" ht="15">
      <c r="O590" s="144"/>
    </row>
    <row r="591" ht="15">
      <c r="O591" s="144"/>
    </row>
    <row r="592" ht="15">
      <c r="O592" s="144"/>
    </row>
    <row r="593" ht="15">
      <c r="O593" s="144"/>
    </row>
    <row r="594" ht="15">
      <c r="O594" s="144"/>
    </row>
    <row r="595" ht="15">
      <c r="O595" s="144"/>
    </row>
    <row r="596" ht="15">
      <c r="O596" s="144"/>
    </row>
    <row r="597" ht="15">
      <c r="O597" s="144"/>
    </row>
    <row r="598" ht="15">
      <c r="O598" s="144"/>
    </row>
    <row r="599" ht="15">
      <c r="O599" s="144"/>
    </row>
    <row r="600" ht="15">
      <c r="O600" s="144"/>
    </row>
    <row r="601" ht="15">
      <c r="O601" s="144"/>
    </row>
    <row r="602" ht="15">
      <c r="O602" s="144"/>
    </row>
    <row r="603" ht="15">
      <c r="O603" s="144"/>
    </row>
    <row r="604" ht="15">
      <c r="O604" s="144"/>
    </row>
    <row r="605" ht="15">
      <c r="O605" s="144"/>
    </row>
    <row r="606" ht="15">
      <c r="O606" s="144"/>
    </row>
    <row r="607" ht="15">
      <c r="O607" s="144"/>
    </row>
    <row r="608" ht="15">
      <c r="O608" s="144"/>
    </row>
    <row r="609" ht="15">
      <c r="O609" s="144"/>
    </row>
    <row r="610" ht="15">
      <c r="O610" s="144"/>
    </row>
    <row r="611" ht="15">
      <c r="O611" s="144"/>
    </row>
    <row r="612" ht="15">
      <c r="O612" s="144"/>
    </row>
    <row r="613" ht="15">
      <c r="O613" s="144"/>
    </row>
    <row r="614" ht="15">
      <c r="O614" s="144"/>
    </row>
    <row r="615" ht="15">
      <c r="O615" s="144"/>
    </row>
    <row r="616" ht="15">
      <c r="O616" s="144"/>
    </row>
    <row r="617" ht="15">
      <c r="O617" s="144"/>
    </row>
    <row r="618" ht="15">
      <c r="O618" s="144"/>
    </row>
    <row r="619" ht="15">
      <c r="O619" s="144"/>
    </row>
    <row r="620" ht="15">
      <c r="O620" s="144"/>
    </row>
    <row r="621" ht="15">
      <c r="O621" s="144"/>
    </row>
    <row r="622" ht="15">
      <c r="O622" s="144"/>
    </row>
    <row r="623" ht="15">
      <c r="O623" s="144"/>
    </row>
    <row r="624" ht="15">
      <c r="O624" s="144"/>
    </row>
    <row r="625" ht="15">
      <c r="O625" s="144"/>
    </row>
    <row r="626" ht="15">
      <c r="O626" s="144"/>
    </row>
    <row r="627" ht="15">
      <c r="O627" s="144"/>
    </row>
    <row r="628" ht="15">
      <c r="O628" s="144"/>
    </row>
    <row r="629" ht="15">
      <c r="O629" s="144"/>
    </row>
    <row r="630" ht="15">
      <c r="O630" s="144"/>
    </row>
    <row r="631" ht="15">
      <c r="O631" s="144"/>
    </row>
    <row r="632" ht="15">
      <c r="O632" s="144"/>
    </row>
    <row r="633" ht="15">
      <c r="O633" s="144"/>
    </row>
    <row r="634" ht="15">
      <c r="O634" s="144"/>
    </row>
    <row r="635" ht="15">
      <c r="O635" s="144"/>
    </row>
    <row r="636" ht="15">
      <c r="O636" s="144"/>
    </row>
    <row r="637" ht="15">
      <c r="O637" s="144"/>
    </row>
    <row r="638" ht="15">
      <c r="O638" s="144"/>
    </row>
    <row r="639" ht="15">
      <c r="O639" s="144"/>
    </row>
    <row r="640" ht="15">
      <c r="O640" s="144"/>
    </row>
    <row r="641" ht="15">
      <c r="O641" s="144"/>
    </row>
    <row r="642" ht="15">
      <c r="O642" s="144"/>
    </row>
    <row r="643" ht="15">
      <c r="O643" s="144"/>
    </row>
    <row r="644" ht="15">
      <c r="O644" s="144"/>
    </row>
    <row r="645" ht="15">
      <c r="O645" s="144"/>
    </row>
    <row r="646" ht="15">
      <c r="O646" s="144"/>
    </row>
    <row r="647" ht="15">
      <c r="O647" s="144"/>
    </row>
    <row r="648" ht="15">
      <c r="O648" s="144"/>
    </row>
    <row r="649" ht="15">
      <c r="O649" s="144"/>
    </row>
    <row r="650" ht="15">
      <c r="O650" s="144"/>
    </row>
    <row r="651" ht="15">
      <c r="O651" s="144"/>
    </row>
    <row r="652" ht="15">
      <c r="O652" s="144"/>
    </row>
    <row r="653" ht="15">
      <c r="O653" s="144"/>
    </row>
    <row r="654" ht="15">
      <c r="O654" s="144"/>
    </row>
    <row r="655" ht="15">
      <c r="O655" s="144"/>
    </row>
    <row r="656" ht="15">
      <c r="O656" s="144"/>
    </row>
    <row r="657" ht="15">
      <c r="O657" s="144"/>
    </row>
    <row r="658" ht="15">
      <c r="O658" s="144"/>
    </row>
    <row r="659" ht="15">
      <c r="O659" s="144"/>
    </row>
    <row r="660" ht="15">
      <c r="O660" s="144"/>
    </row>
    <row r="661" ht="15">
      <c r="O661" s="144"/>
    </row>
    <row r="662" ht="15">
      <c r="O662" s="144"/>
    </row>
    <row r="663" ht="15">
      <c r="O663" s="144"/>
    </row>
    <row r="664" ht="15">
      <c r="O664" s="144"/>
    </row>
    <row r="665" ht="15">
      <c r="O665" s="144"/>
    </row>
    <row r="666" ht="15">
      <c r="O666" s="144"/>
    </row>
    <row r="667" ht="15">
      <c r="O667" s="144"/>
    </row>
    <row r="668" ht="15">
      <c r="O668" s="144"/>
    </row>
    <row r="669" ht="15">
      <c r="O669" s="144"/>
    </row>
    <row r="670" ht="15">
      <c r="O670" s="144"/>
    </row>
    <row r="671" ht="15">
      <c r="O671" s="144"/>
    </row>
    <row r="672" ht="15">
      <c r="O672" s="144"/>
    </row>
    <row r="673" ht="15">
      <c r="O673" s="144"/>
    </row>
    <row r="674" ht="15">
      <c r="O674" s="144"/>
    </row>
    <row r="675" ht="15">
      <c r="O675" s="144"/>
    </row>
    <row r="676" ht="15">
      <c r="O676" s="144"/>
    </row>
    <row r="677" ht="15">
      <c r="O677" s="144"/>
    </row>
    <row r="678" ht="15">
      <c r="O678" s="144"/>
    </row>
    <row r="679" ht="15">
      <c r="O679" s="144"/>
    </row>
    <row r="680" ht="15">
      <c r="O680" s="144"/>
    </row>
    <row r="681" ht="15">
      <c r="O681" s="144"/>
    </row>
    <row r="682" ht="15">
      <c r="O682" s="144"/>
    </row>
    <row r="683" ht="15">
      <c r="O683" s="144"/>
    </row>
    <row r="684" ht="15">
      <c r="O684" s="144"/>
    </row>
    <row r="685" ht="15">
      <c r="O685" s="144"/>
    </row>
    <row r="686" ht="15">
      <c r="O686" s="144"/>
    </row>
    <row r="687" ht="15">
      <c r="O687" s="144"/>
    </row>
    <row r="688" ht="15">
      <c r="O688" s="144"/>
    </row>
    <row r="689" ht="15">
      <c r="O689" s="144"/>
    </row>
    <row r="690" ht="15">
      <c r="O690" s="144"/>
    </row>
    <row r="691" ht="15">
      <c r="O691" s="144"/>
    </row>
    <row r="692" ht="15">
      <c r="O692" s="144"/>
    </row>
    <row r="693" ht="15">
      <c r="O693" s="144"/>
    </row>
    <row r="694" ht="15">
      <c r="O694" s="144"/>
    </row>
    <row r="695" ht="15">
      <c r="O695" s="144"/>
    </row>
    <row r="696" ht="15">
      <c r="O696" s="144"/>
    </row>
    <row r="697" ht="15">
      <c r="O697" s="144"/>
    </row>
    <row r="698" ht="15">
      <c r="O698" s="144"/>
    </row>
    <row r="699" ht="15">
      <c r="O699" s="144"/>
    </row>
    <row r="700" ht="15">
      <c r="O700" s="144"/>
    </row>
    <row r="701" ht="15">
      <c r="O701" s="144"/>
    </row>
    <row r="702" ht="15">
      <c r="O702" s="144"/>
    </row>
    <row r="703" ht="15">
      <c r="O703" s="144"/>
    </row>
    <row r="704" ht="15">
      <c r="O704" s="144"/>
    </row>
    <row r="705" ht="15">
      <c r="O705" s="144"/>
    </row>
    <row r="706" ht="15">
      <c r="O706" s="144"/>
    </row>
    <row r="707" ht="15">
      <c r="O707" s="144"/>
    </row>
    <row r="708" ht="15">
      <c r="O708" s="144"/>
    </row>
    <row r="709" ht="15">
      <c r="O709" s="144"/>
    </row>
    <row r="710" ht="15">
      <c r="O710" s="144"/>
    </row>
    <row r="711" ht="15">
      <c r="O711" s="144"/>
    </row>
    <row r="712" ht="15">
      <c r="O712" s="144"/>
    </row>
    <row r="713" ht="15">
      <c r="O713" s="144"/>
    </row>
    <row r="714" ht="15">
      <c r="O714" s="144"/>
    </row>
    <row r="715" ht="15">
      <c r="O715" s="144"/>
    </row>
    <row r="716" ht="15">
      <c r="O716" s="144"/>
    </row>
    <row r="717" ht="15">
      <c r="O717" s="144"/>
    </row>
    <row r="718" ht="15">
      <c r="O718" s="144"/>
    </row>
    <row r="719" ht="15">
      <c r="O719" s="144"/>
    </row>
    <row r="720" ht="15">
      <c r="O720" s="144"/>
    </row>
    <row r="721" ht="15">
      <c r="O721" s="144"/>
    </row>
    <row r="722" ht="15">
      <c r="O722" s="144"/>
    </row>
    <row r="723" ht="15">
      <c r="O723" s="144"/>
    </row>
    <row r="724" ht="15">
      <c r="O724" s="144"/>
    </row>
    <row r="725" ht="15">
      <c r="O725" s="144"/>
    </row>
    <row r="726" ht="15">
      <c r="O726" s="144"/>
    </row>
    <row r="727" ht="15">
      <c r="O727" s="144"/>
    </row>
    <row r="728" ht="15">
      <c r="O728" s="144"/>
    </row>
    <row r="729" ht="15">
      <c r="O729" s="144"/>
    </row>
    <row r="730" ht="15">
      <c r="O730" s="144"/>
    </row>
    <row r="731" ht="15">
      <c r="O731" s="144"/>
    </row>
    <row r="732" ht="15">
      <c r="O732" s="144"/>
    </row>
    <row r="733" ht="15">
      <c r="O733" s="144"/>
    </row>
    <row r="734" ht="15">
      <c r="O734" s="144"/>
    </row>
    <row r="735" ht="15">
      <c r="O735" s="144"/>
    </row>
    <row r="736" ht="15">
      <c r="O736" s="144"/>
    </row>
    <row r="737" ht="15">
      <c r="O737" s="144"/>
    </row>
    <row r="738" ht="15">
      <c r="O738" s="144"/>
    </row>
    <row r="739" ht="15">
      <c r="O739" s="144"/>
    </row>
    <row r="740" ht="15">
      <c r="O740" s="144"/>
    </row>
    <row r="741" ht="15">
      <c r="O741" s="144"/>
    </row>
    <row r="742" ht="15">
      <c r="O742" s="144"/>
    </row>
    <row r="743" ht="15">
      <c r="O743" s="144"/>
    </row>
    <row r="744" ht="15">
      <c r="O744" s="144"/>
    </row>
    <row r="745" ht="15">
      <c r="O745" s="144"/>
    </row>
    <row r="746" ht="15">
      <c r="O746" s="144"/>
    </row>
    <row r="747" ht="15">
      <c r="O747" s="144"/>
    </row>
    <row r="748" ht="15">
      <c r="O748" s="144"/>
    </row>
    <row r="749" ht="15">
      <c r="O749" s="144"/>
    </row>
    <row r="750" ht="15">
      <c r="O750" s="144"/>
    </row>
    <row r="751" ht="15">
      <c r="O751" s="144"/>
    </row>
    <row r="752" ht="15">
      <c r="O752" s="144"/>
    </row>
    <row r="753" ht="15">
      <c r="O753" s="144"/>
    </row>
    <row r="754" ht="15">
      <c r="O754" s="144"/>
    </row>
    <row r="755" ht="15">
      <c r="O755" s="144"/>
    </row>
    <row r="756" ht="15">
      <c r="O756" s="144"/>
    </row>
    <row r="757" ht="15">
      <c r="O757" s="144"/>
    </row>
    <row r="758" ht="15">
      <c r="O758" s="144"/>
    </row>
    <row r="759" ht="15">
      <c r="O759" s="144"/>
    </row>
    <row r="760" ht="15">
      <c r="O760" s="144"/>
    </row>
    <row r="761" ht="15">
      <c r="O761" s="144"/>
    </row>
    <row r="762" ht="15">
      <c r="O762" s="144"/>
    </row>
    <row r="763" ht="15">
      <c r="O763" s="144"/>
    </row>
    <row r="764" ht="15">
      <c r="O764" s="144"/>
    </row>
    <row r="765" ht="15">
      <c r="O765" s="144"/>
    </row>
    <row r="766" ht="15">
      <c r="O766" s="144"/>
    </row>
    <row r="767" ht="15">
      <c r="O767" s="144"/>
    </row>
    <row r="768" ht="15">
      <c r="O768" s="144"/>
    </row>
    <row r="769" ht="15">
      <c r="O769" s="144"/>
    </row>
    <row r="770" ht="15">
      <c r="O770" s="144"/>
    </row>
    <row r="771" ht="15">
      <c r="O771" s="144"/>
    </row>
    <row r="772" ht="15">
      <c r="O772" s="144"/>
    </row>
    <row r="773" ht="15">
      <c r="O773" s="144"/>
    </row>
    <row r="774" ht="15">
      <c r="O774" s="144"/>
    </row>
    <row r="775" ht="15">
      <c r="O775" s="144"/>
    </row>
    <row r="776" ht="15">
      <c r="O776" s="144"/>
    </row>
    <row r="777" ht="15">
      <c r="O777" s="144"/>
    </row>
    <row r="778" ht="15">
      <c r="O778" s="144"/>
    </row>
    <row r="779" ht="15">
      <c r="O779" s="144"/>
    </row>
    <row r="780" ht="15">
      <c r="O780" s="144"/>
    </row>
    <row r="781" ht="15">
      <c r="O781" s="144"/>
    </row>
    <row r="782" ht="15">
      <c r="O782" s="144"/>
    </row>
    <row r="783" ht="15">
      <c r="O783" s="144"/>
    </row>
    <row r="784" ht="15">
      <c r="O784" s="144"/>
    </row>
    <row r="785" ht="15">
      <c r="O785" s="144"/>
    </row>
    <row r="786" ht="15">
      <c r="O786" s="144"/>
    </row>
    <row r="787" ht="15">
      <c r="O787" s="144"/>
    </row>
    <row r="788" ht="15">
      <c r="O788" s="144"/>
    </row>
    <row r="789" ht="15">
      <c r="O789" s="144"/>
    </row>
    <row r="790" ht="15">
      <c r="O790" s="144"/>
    </row>
    <row r="791" ht="15">
      <c r="O791" s="144"/>
    </row>
    <row r="792" ht="15">
      <c r="O792" s="144"/>
    </row>
    <row r="793" ht="15">
      <c r="O793" s="144"/>
    </row>
    <row r="794" ht="15">
      <c r="O794" s="144"/>
    </row>
    <row r="795" ht="15">
      <c r="O795" s="144"/>
    </row>
    <row r="796" ht="15">
      <c r="O796" s="144"/>
    </row>
    <row r="797" ht="15">
      <c r="O797" s="144"/>
    </row>
    <row r="798" ht="15">
      <c r="O798" s="144"/>
    </row>
    <row r="799" ht="15">
      <c r="O799" s="144"/>
    </row>
    <row r="800" ht="15">
      <c r="O800" s="144"/>
    </row>
    <row r="801" ht="15">
      <c r="O801" s="144"/>
    </row>
    <row r="802" ht="15">
      <c r="O802" s="144"/>
    </row>
    <row r="803" ht="15">
      <c r="O803" s="144"/>
    </row>
    <row r="804" ht="15">
      <c r="O804" s="144"/>
    </row>
    <row r="805" ht="15">
      <c r="O805" s="144"/>
    </row>
    <row r="806" ht="15">
      <c r="O806" s="144"/>
    </row>
    <row r="807" ht="15">
      <c r="O807" s="144"/>
    </row>
    <row r="808" ht="15">
      <c r="O808" s="144"/>
    </row>
    <row r="809" ht="15">
      <c r="O809" s="144"/>
    </row>
    <row r="810" ht="15">
      <c r="O810" s="144"/>
    </row>
    <row r="811" ht="15">
      <c r="O811" s="144"/>
    </row>
    <row r="812" ht="15">
      <c r="O812" s="144"/>
    </row>
    <row r="813" ht="15">
      <c r="O813" s="144"/>
    </row>
    <row r="814" ht="15">
      <c r="O814" s="144"/>
    </row>
    <row r="815" ht="15">
      <c r="O815" s="144"/>
    </row>
    <row r="816" ht="15">
      <c r="O816" s="144"/>
    </row>
    <row r="817" ht="15">
      <c r="O817" s="144"/>
    </row>
    <row r="818" ht="15">
      <c r="O818" s="144"/>
    </row>
    <row r="819" ht="15">
      <c r="O819" s="144"/>
    </row>
    <row r="820" ht="15">
      <c r="O820" s="144"/>
    </row>
    <row r="821" ht="15">
      <c r="O821" s="144"/>
    </row>
    <row r="822" ht="15">
      <c r="O822" s="144"/>
    </row>
    <row r="823" ht="15">
      <c r="O823" s="144"/>
    </row>
    <row r="824" ht="15">
      <c r="O824" s="144"/>
    </row>
    <row r="825" ht="15">
      <c r="O825" s="144"/>
    </row>
    <row r="826" ht="15">
      <c r="O826" s="144"/>
    </row>
    <row r="827" ht="15">
      <c r="O827" s="144"/>
    </row>
    <row r="828" ht="15">
      <c r="O828" s="144"/>
    </row>
    <row r="829" ht="15">
      <c r="O829" s="144"/>
    </row>
    <row r="830" ht="15">
      <c r="O830" s="144"/>
    </row>
    <row r="831" ht="15">
      <c r="O831" s="144"/>
    </row>
    <row r="832" ht="15">
      <c r="O832" s="144"/>
    </row>
    <row r="833" ht="15">
      <c r="O833" s="144"/>
    </row>
    <row r="834" ht="15">
      <c r="O834" s="144"/>
    </row>
    <row r="835" ht="15">
      <c r="O835" s="144"/>
    </row>
    <row r="836" ht="15">
      <c r="O836" s="144"/>
    </row>
    <row r="837" ht="15">
      <c r="O837" s="144"/>
    </row>
    <row r="838" ht="15">
      <c r="O838" s="144"/>
    </row>
    <row r="839" ht="15">
      <c r="O839" s="144"/>
    </row>
    <row r="840" ht="15">
      <c r="O840" s="144"/>
    </row>
    <row r="841" ht="15">
      <c r="O841" s="144"/>
    </row>
    <row r="842" ht="15">
      <c r="O842" s="144"/>
    </row>
    <row r="843" ht="15">
      <c r="O843" s="144"/>
    </row>
    <row r="844" ht="15">
      <c r="O844" s="144"/>
    </row>
    <row r="845" ht="15">
      <c r="O845" s="144"/>
    </row>
    <row r="846" ht="15">
      <c r="O846" s="144"/>
    </row>
    <row r="847" ht="15">
      <c r="O847" s="144"/>
    </row>
    <row r="848" ht="15">
      <c r="O848" s="144"/>
    </row>
    <row r="849" ht="15">
      <c r="O849" s="144"/>
    </row>
    <row r="850" ht="15">
      <c r="O850" s="144"/>
    </row>
    <row r="851" ht="15">
      <c r="O851" s="144"/>
    </row>
    <row r="852" ht="15">
      <c r="O852" s="144"/>
    </row>
    <row r="853" ht="15">
      <c r="O853" s="144"/>
    </row>
    <row r="854" ht="15">
      <c r="O854" s="144"/>
    </row>
    <row r="855" ht="15">
      <c r="O855" s="144"/>
    </row>
    <row r="856" ht="15">
      <c r="O856" s="144"/>
    </row>
    <row r="857" ht="15">
      <c r="O857" s="144"/>
    </row>
    <row r="858" ht="15">
      <c r="O858" s="144"/>
    </row>
    <row r="859" ht="15">
      <c r="O859" s="144"/>
    </row>
    <row r="860" ht="15">
      <c r="O860" s="144"/>
    </row>
    <row r="861" ht="15">
      <c r="O861" s="144"/>
    </row>
    <row r="862" ht="15">
      <c r="O862" s="144"/>
    </row>
    <row r="863" ht="15">
      <c r="O863" s="144"/>
    </row>
    <row r="864" ht="15">
      <c r="O864" s="144"/>
    </row>
    <row r="865" ht="15">
      <c r="O865" s="144"/>
    </row>
    <row r="866" ht="15">
      <c r="O866" s="144"/>
    </row>
    <row r="867" ht="15">
      <c r="O867" s="144"/>
    </row>
    <row r="868" ht="15">
      <c r="O868" s="144"/>
    </row>
    <row r="869" ht="15">
      <c r="O869" s="144"/>
    </row>
    <row r="870" ht="15">
      <c r="O870" s="144"/>
    </row>
    <row r="871" ht="15">
      <c r="O871" s="144"/>
    </row>
    <row r="872" ht="15">
      <c r="O872" s="144"/>
    </row>
    <row r="873" ht="15">
      <c r="O873" s="144"/>
    </row>
    <row r="874" ht="15">
      <c r="O874" s="144"/>
    </row>
    <row r="875" ht="15">
      <c r="O875" s="144"/>
    </row>
    <row r="876" ht="15">
      <c r="O876" s="144"/>
    </row>
    <row r="877" ht="15">
      <c r="O877" s="144"/>
    </row>
    <row r="878" ht="15">
      <c r="O878" s="144"/>
    </row>
    <row r="879" ht="15">
      <c r="O879" s="144"/>
    </row>
    <row r="880" ht="15">
      <c r="O880" s="144"/>
    </row>
    <row r="881" ht="15">
      <c r="O881" s="144"/>
    </row>
    <row r="882" ht="15">
      <c r="O882" s="144"/>
    </row>
    <row r="883" ht="15">
      <c r="O883" s="144"/>
    </row>
    <row r="884" ht="15">
      <c r="O884" s="144"/>
    </row>
    <row r="885" ht="15">
      <c r="O885" s="144"/>
    </row>
    <row r="886" ht="15">
      <c r="O886" s="144"/>
    </row>
    <row r="887" ht="15">
      <c r="O887" s="144"/>
    </row>
    <row r="888" ht="15">
      <c r="O888" s="144"/>
    </row>
    <row r="889" ht="15">
      <c r="O889" s="144"/>
    </row>
    <row r="890" ht="15">
      <c r="O890" s="144"/>
    </row>
    <row r="891" ht="15">
      <c r="O891" s="144"/>
    </row>
    <row r="892" ht="15">
      <c r="O892" s="144"/>
    </row>
    <row r="893" ht="15">
      <c r="O893" s="144"/>
    </row>
    <row r="894" ht="15">
      <c r="O894" s="144"/>
    </row>
    <row r="895" ht="15">
      <c r="O895" s="144"/>
    </row>
    <row r="896" ht="15">
      <c r="O896" s="144"/>
    </row>
    <row r="897" ht="15">
      <c r="O897" s="144"/>
    </row>
    <row r="898" ht="15">
      <c r="O898" s="144"/>
    </row>
    <row r="899" ht="15">
      <c r="O899" s="144"/>
    </row>
    <row r="900" ht="15">
      <c r="O900" s="144"/>
    </row>
    <row r="901" ht="15">
      <c r="O901" s="144"/>
    </row>
    <row r="902" ht="15">
      <c r="O902" s="144"/>
    </row>
    <row r="903" ht="15">
      <c r="O903" s="144"/>
    </row>
    <row r="904" ht="15">
      <c r="O904" s="144"/>
    </row>
    <row r="905" ht="15">
      <c r="O905" s="144"/>
    </row>
    <row r="906" ht="15">
      <c r="O906" s="144"/>
    </row>
    <row r="907" ht="15">
      <c r="O907" s="144"/>
    </row>
    <row r="908" ht="15">
      <c r="O908" s="144"/>
    </row>
    <row r="909" ht="15">
      <c r="O909" s="144"/>
    </row>
    <row r="910" ht="15">
      <c r="O910" s="144"/>
    </row>
    <row r="911" ht="15">
      <c r="O911" s="144"/>
    </row>
    <row r="912" ht="15">
      <c r="O912" s="144"/>
    </row>
    <row r="913" ht="15">
      <c r="O913" s="144"/>
    </row>
    <row r="914" ht="15">
      <c r="O914" s="144"/>
    </row>
    <row r="915" ht="15">
      <c r="O915" s="144"/>
    </row>
    <row r="916" ht="15">
      <c r="O916" s="144"/>
    </row>
    <row r="917" ht="15">
      <c r="O917" s="144"/>
    </row>
    <row r="918" ht="15">
      <c r="O918" s="144"/>
    </row>
    <row r="919" ht="15">
      <c r="O919" s="144"/>
    </row>
    <row r="920" ht="15">
      <c r="O920" s="144"/>
    </row>
    <row r="921" ht="15">
      <c r="O921" s="144"/>
    </row>
    <row r="922" ht="15">
      <c r="O922" s="144"/>
    </row>
    <row r="923" ht="15">
      <c r="O923" s="144"/>
    </row>
    <row r="924" ht="15">
      <c r="O924" s="144"/>
    </row>
    <row r="925" ht="15">
      <c r="O925" s="144"/>
    </row>
    <row r="926" ht="15">
      <c r="O926" s="144"/>
    </row>
    <row r="927" ht="15">
      <c r="O927" s="144"/>
    </row>
    <row r="928" ht="15">
      <c r="O928" s="144"/>
    </row>
    <row r="929" ht="15">
      <c r="O929" s="144"/>
    </row>
    <row r="930" ht="15">
      <c r="O930" s="144"/>
    </row>
    <row r="931" ht="15">
      <c r="O931" s="144"/>
    </row>
    <row r="932" ht="15">
      <c r="O932" s="144"/>
    </row>
    <row r="933" ht="15">
      <c r="O933" s="144"/>
    </row>
    <row r="934" ht="15">
      <c r="O934" s="144"/>
    </row>
    <row r="935" ht="15">
      <c r="O935" s="144"/>
    </row>
    <row r="936" ht="15">
      <c r="O936" s="144"/>
    </row>
    <row r="937" ht="15">
      <c r="O937" s="144"/>
    </row>
    <row r="938" ht="15">
      <c r="O938" s="144"/>
    </row>
    <row r="939" ht="15">
      <c r="O939" s="144"/>
    </row>
    <row r="940" ht="15">
      <c r="O940" s="144"/>
    </row>
    <row r="941" ht="15">
      <c r="O941" s="144"/>
    </row>
    <row r="942" ht="15">
      <c r="O942" s="144"/>
    </row>
    <row r="943" ht="15">
      <c r="O943" s="144"/>
    </row>
    <row r="944" ht="15">
      <c r="O944" s="144"/>
    </row>
    <row r="945" ht="15">
      <c r="O945" s="144"/>
    </row>
    <row r="946" ht="15">
      <c r="O946" s="144"/>
    </row>
    <row r="947" ht="15">
      <c r="O947" s="144"/>
    </row>
    <row r="948" ht="15">
      <c r="O948" s="144"/>
    </row>
    <row r="949" ht="15">
      <c r="O949" s="144"/>
    </row>
    <row r="950" ht="15">
      <c r="O950" s="144"/>
    </row>
    <row r="951" ht="15">
      <c r="O951" s="144"/>
    </row>
    <row r="952" ht="15">
      <c r="O952" s="144"/>
    </row>
    <row r="953" ht="15">
      <c r="O953" s="144"/>
    </row>
    <row r="954" ht="15">
      <c r="O954" s="144"/>
    </row>
    <row r="955" ht="15">
      <c r="O955" s="144"/>
    </row>
    <row r="956" ht="15">
      <c r="O956" s="144"/>
    </row>
    <row r="957" ht="15">
      <c r="O957" s="144"/>
    </row>
    <row r="958" ht="15">
      <c r="O958" s="144"/>
    </row>
    <row r="959" ht="15">
      <c r="O959" s="144"/>
    </row>
    <row r="960" ht="15">
      <c r="O960" s="144"/>
    </row>
    <row r="961" ht="15">
      <c r="O961" s="144"/>
    </row>
    <row r="962" ht="15">
      <c r="O962" s="144"/>
    </row>
    <row r="963" ht="15">
      <c r="O963" s="144"/>
    </row>
    <row r="964" ht="15">
      <c r="O964" s="144"/>
    </row>
    <row r="965" ht="15">
      <c r="O965" s="144"/>
    </row>
    <row r="966" ht="15">
      <c r="O966" s="144"/>
    </row>
    <row r="967" ht="15">
      <c r="O967" s="144"/>
    </row>
    <row r="968" ht="15">
      <c r="O968" s="144"/>
    </row>
    <row r="969" ht="15">
      <c r="O969" s="144"/>
    </row>
    <row r="970" ht="15">
      <c r="O970" s="144"/>
    </row>
    <row r="971" ht="15">
      <c r="O971" s="144"/>
    </row>
    <row r="972" ht="15">
      <c r="O972" s="144"/>
    </row>
    <row r="973" ht="15">
      <c r="O973" s="144"/>
    </row>
    <row r="974" ht="15">
      <c r="O974" s="144"/>
    </row>
    <row r="975" ht="15">
      <c r="O975" s="144"/>
    </row>
    <row r="976" ht="15">
      <c r="O976" s="144"/>
    </row>
    <row r="977" ht="15">
      <c r="O977" s="144"/>
    </row>
    <row r="978" ht="15">
      <c r="O978" s="144"/>
    </row>
    <row r="979" ht="15">
      <c r="O979" s="144"/>
    </row>
    <row r="980" ht="15">
      <c r="O980" s="144"/>
    </row>
    <row r="981" ht="15">
      <c r="O981" s="144"/>
    </row>
    <row r="982" ht="15">
      <c r="O982" s="144"/>
    </row>
    <row r="983" ht="15">
      <c r="O983" s="144"/>
    </row>
    <row r="984" ht="15">
      <c r="O984" s="144"/>
    </row>
    <row r="985" ht="15">
      <c r="O985" s="144"/>
    </row>
    <row r="986" ht="15">
      <c r="O986" s="144"/>
    </row>
    <row r="987" ht="15">
      <c r="O987" s="144"/>
    </row>
    <row r="988" ht="15">
      <c r="O988" s="144"/>
    </row>
    <row r="989" ht="15">
      <c r="O989" s="144"/>
    </row>
    <row r="990" ht="15">
      <c r="O990" s="144"/>
    </row>
    <row r="991" ht="15">
      <c r="O991" s="144"/>
    </row>
    <row r="992" ht="15">
      <c r="O992" s="144"/>
    </row>
    <row r="993" ht="15">
      <c r="O993" s="144"/>
    </row>
    <row r="994" ht="15">
      <c r="O994" s="144"/>
    </row>
    <row r="995" ht="15">
      <c r="O995" s="144"/>
    </row>
    <row r="996" ht="15">
      <c r="O996" s="144"/>
    </row>
    <row r="997" ht="15">
      <c r="O997" s="144"/>
    </row>
    <row r="998" ht="15">
      <c r="O998" s="144"/>
    </row>
    <row r="999" ht="15">
      <c r="O999" s="144"/>
    </row>
    <row r="1000" ht="15">
      <c r="O1000" s="144"/>
    </row>
    <row r="1001" ht="15">
      <c r="O1001" s="144"/>
    </row>
    <row r="1002" ht="15">
      <c r="O1002" s="144"/>
    </row>
    <row r="1003" ht="15">
      <c r="O1003" s="144"/>
    </row>
    <row r="1004" ht="15">
      <c r="O1004" s="144"/>
    </row>
    <row r="1005" ht="15">
      <c r="O1005" s="144"/>
    </row>
    <row r="1006" ht="15">
      <c r="O1006" s="144"/>
    </row>
    <row r="1007" ht="15">
      <c r="O1007" s="144"/>
    </row>
    <row r="1008" ht="15">
      <c r="O1008" s="144"/>
    </row>
    <row r="1009" ht="15">
      <c r="O1009" s="144"/>
    </row>
    <row r="1010" ht="15">
      <c r="O1010" s="144"/>
    </row>
    <row r="1011" ht="15">
      <c r="O1011" s="144"/>
    </row>
    <row r="1012" ht="15">
      <c r="O1012" s="144"/>
    </row>
    <row r="1013" ht="15">
      <c r="O1013" s="144"/>
    </row>
    <row r="1014" ht="15">
      <c r="O1014" s="144"/>
    </row>
    <row r="1015" ht="15">
      <c r="O1015" s="144"/>
    </row>
    <row r="1016" ht="15">
      <c r="O1016" s="144"/>
    </row>
    <row r="1017" ht="15">
      <c r="O1017" s="144"/>
    </row>
    <row r="1018" ht="15">
      <c r="O1018" s="144"/>
    </row>
    <row r="1019" ht="15">
      <c r="O1019" s="144"/>
    </row>
    <row r="1020" ht="15">
      <c r="O1020" s="144"/>
    </row>
    <row r="1021" ht="15">
      <c r="O1021" s="144"/>
    </row>
    <row r="1022" ht="15">
      <c r="O1022" s="144"/>
    </row>
    <row r="1023" ht="15">
      <c r="O1023" s="144"/>
    </row>
    <row r="1024" ht="15">
      <c r="O1024" s="144"/>
    </row>
    <row r="1025" ht="15">
      <c r="O1025" s="144"/>
    </row>
    <row r="1026" ht="15">
      <c r="O1026" s="144"/>
    </row>
    <row r="1027" ht="15">
      <c r="O1027" s="144"/>
    </row>
    <row r="1028" ht="15">
      <c r="O1028" s="144"/>
    </row>
    <row r="1029" ht="15">
      <c r="O1029" s="144"/>
    </row>
    <row r="1030" ht="15">
      <c r="O1030" s="144"/>
    </row>
    <row r="1031" ht="15">
      <c r="O1031" s="144"/>
    </row>
    <row r="1032" ht="15">
      <c r="O1032" s="144"/>
    </row>
    <row r="1033" ht="15">
      <c r="O1033" s="144"/>
    </row>
    <row r="1034" ht="15">
      <c r="O1034" s="144"/>
    </row>
    <row r="1035" ht="15">
      <c r="O1035" s="144"/>
    </row>
    <row r="1036" ht="15">
      <c r="O1036" s="144"/>
    </row>
    <row r="1037" ht="15">
      <c r="O1037" s="144"/>
    </row>
    <row r="1038" ht="15">
      <c r="O1038" s="144"/>
    </row>
    <row r="1039" ht="15">
      <c r="O1039" s="144"/>
    </row>
    <row r="1040" ht="15">
      <c r="O1040" s="144"/>
    </row>
    <row r="1041" ht="15">
      <c r="O1041" s="144"/>
    </row>
    <row r="1042" ht="15">
      <c r="O1042" s="144"/>
    </row>
    <row r="1043" ht="15">
      <c r="O1043" s="144"/>
    </row>
    <row r="1044" ht="15">
      <c r="O1044" s="144"/>
    </row>
    <row r="1045" ht="15">
      <c r="O1045" s="144"/>
    </row>
    <row r="1046" ht="15">
      <c r="O1046" s="144"/>
    </row>
    <row r="1047" ht="15">
      <c r="O1047" s="144"/>
    </row>
    <row r="1048" ht="15">
      <c r="O1048" s="144"/>
    </row>
    <row r="1049" ht="15">
      <c r="O1049" s="144"/>
    </row>
    <row r="1050" ht="15">
      <c r="O1050" s="144"/>
    </row>
    <row r="1051" ht="15">
      <c r="O1051" s="144"/>
    </row>
    <row r="1052" ht="15">
      <c r="O1052" s="144"/>
    </row>
    <row r="1053" ht="15">
      <c r="O1053" s="144"/>
    </row>
    <row r="1054" ht="15">
      <c r="O1054" s="144"/>
    </row>
    <row r="1055" ht="15">
      <c r="O1055" s="144"/>
    </row>
    <row r="1056" ht="15">
      <c r="O1056" s="144"/>
    </row>
    <row r="1057" ht="15">
      <c r="O1057" s="144"/>
    </row>
    <row r="1058" ht="15">
      <c r="O1058" s="144"/>
    </row>
    <row r="1059" ht="15">
      <c r="O1059" s="144"/>
    </row>
    <row r="1060" ht="15">
      <c r="O1060" s="144"/>
    </row>
    <row r="1061" ht="15">
      <c r="O1061" s="144"/>
    </row>
    <row r="1062" ht="15">
      <c r="O1062" s="144"/>
    </row>
    <row r="1063" ht="15">
      <c r="O1063" s="144"/>
    </row>
    <row r="1064" ht="15">
      <c r="O1064" s="144"/>
    </row>
    <row r="1065" ht="15">
      <c r="O1065" s="144"/>
    </row>
    <row r="1066" ht="15">
      <c r="O1066" s="144"/>
    </row>
    <row r="1067" ht="15">
      <c r="O1067" s="144"/>
    </row>
    <row r="1068" ht="15">
      <c r="O1068" s="144"/>
    </row>
    <row r="1069" ht="15">
      <c r="O1069" s="144"/>
    </row>
    <row r="1070" ht="15">
      <c r="O1070" s="144"/>
    </row>
    <row r="1071" ht="15">
      <c r="O1071" s="144"/>
    </row>
    <row r="1072" ht="15">
      <c r="O1072" s="144"/>
    </row>
    <row r="1073" ht="15">
      <c r="O1073" s="144"/>
    </row>
    <row r="1074" ht="15">
      <c r="O1074" s="144"/>
    </row>
    <row r="1075" ht="15">
      <c r="O1075" s="144"/>
    </row>
    <row r="1076" ht="15">
      <c r="O1076" s="144"/>
    </row>
    <row r="1077" ht="15">
      <c r="O1077" s="144"/>
    </row>
    <row r="1078" ht="15">
      <c r="O1078" s="144"/>
    </row>
    <row r="1079" ht="15">
      <c r="O1079" s="144"/>
    </row>
    <row r="1080" ht="15">
      <c r="O1080" s="144"/>
    </row>
    <row r="1081" ht="15">
      <c r="O1081" s="144"/>
    </row>
    <row r="1082" ht="15">
      <c r="O1082" s="144"/>
    </row>
    <row r="1083" ht="15">
      <c r="O1083" s="144"/>
    </row>
    <row r="1084" ht="15">
      <c r="O1084" s="144"/>
    </row>
    <row r="1085" ht="15">
      <c r="O1085" s="144"/>
    </row>
    <row r="1086" ht="15">
      <c r="O1086" s="144"/>
    </row>
    <row r="1087" ht="15">
      <c r="O1087" s="144"/>
    </row>
    <row r="1088" ht="15">
      <c r="O1088" s="144"/>
    </row>
    <row r="1089" ht="15">
      <c r="O1089" s="144"/>
    </row>
    <row r="1090" ht="15">
      <c r="O1090" s="144"/>
    </row>
    <row r="1091" ht="15">
      <c r="O1091" s="144"/>
    </row>
    <row r="1092" ht="15">
      <c r="O1092" s="144"/>
    </row>
    <row r="1093" ht="15">
      <c r="O1093" s="144"/>
    </row>
    <row r="1094" ht="15">
      <c r="O1094" s="144"/>
    </row>
    <row r="1095" ht="15">
      <c r="O1095" s="144"/>
    </row>
    <row r="1096" ht="15">
      <c r="O1096" s="144"/>
    </row>
    <row r="1097" ht="15">
      <c r="O1097" s="144"/>
    </row>
    <row r="1098" ht="15">
      <c r="O1098" s="144"/>
    </row>
    <row r="1099" ht="15">
      <c r="O1099" s="144"/>
    </row>
    <row r="1100" ht="15">
      <c r="O1100" s="144"/>
    </row>
    <row r="1101" ht="15">
      <c r="O1101" s="144"/>
    </row>
    <row r="1102" ht="15">
      <c r="O1102" s="144"/>
    </row>
    <row r="1103" ht="15">
      <c r="O1103" s="144"/>
    </row>
    <row r="1104" ht="15">
      <c r="O1104" s="144"/>
    </row>
    <row r="1105" ht="15">
      <c r="O1105" s="144"/>
    </row>
    <row r="1106" ht="15">
      <c r="O1106" s="144"/>
    </row>
    <row r="1107" ht="15">
      <c r="O1107" s="144"/>
    </row>
    <row r="1108" ht="15">
      <c r="O1108" s="144"/>
    </row>
    <row r="1109" ht="15">
      <c r="O1109" s="144"/>
    </row>
    <row r="1110" ht="15">
      <c r="O1110" s="144"/>
    </row>
    <row r="1111" ht="15">
      <c r="O1111" s="144"/>
    </row>
    <row r="1112" ht="15">
      <c r="O1112" s="144"/>
    </row>
    <row r="1113" ht="15">
      <c r="O1113" s="144"/>
    </row>
    <row r="1114" ht="15">
      <c r="O1114" s="144"/>
    </row>
    <row r="1115" ht="15">
      <c r="O1115" s="144"/>
    </row>
    <row r="1116" ht="15">
      <c r="O1116" s="144"/>
    </row>
    <row r="1117" ht="15">
      <c r="O1117" s="144"/>
    </row>
    <row r="1118" ht="15">
      <c r="O1118" s="144"/>
    </row>
    <row r="1119" ht="15">
      <c r="O1119" s="144"/>
    </row>
    <row r="1120" ht="15">
      <c r="O1120" s="144"/>
    </row>
    <row r="1121" ht="15">
      <c r="O1121" s="144"/>
    </row>
    <row r="1122" ht="15">
      <c r="O1122" s="144"/>
    </row>
    <row r="1123" ht="15">
      <c r="O1123" s="144"/>
    </row>
    <row r="1124" ht="15">
      <c r="O1124" s="144"/>
    </row>
    <row r="1125" ht="15">
      <c r="O1125" s="144"/>
    </row>
    <row r="1126" ht="15">
      <c r="O1126" s="144"/>
    </row>
    <row r="1127" ht="15">
      <c r="O1127" s="144"/>
    </row>
    <row r="1128" ht="15">
      <c r="O1128" s="144"/>
    </row>
    <row r="1129" ht="15">
      <c r="O1129" s="144"/>
    </row>
    <row r="1130" ht="15">
      <c r="O1130" s="144"/>
    </row>
    <row r="1131" ht="15">
      <c r="O1131" s="144"/>
    </row>
    <row r="1132" ht="15">
      <c r="O1132" s="144"/>
    </row>
    <row r="1133" ht="15">
      <c r="O1133" s="144"/>
    </row>
    <row r="1134" ht="15">
      <c r="O1134" s="144"/>
    </row>
    <row r="1135" ht="15">
      <c r="O1135" s="144"/>
    </row>
    <row r="1136" ht="15">
      <c r="O1136" s="144"/>
    </row>
    <row r="1137" ht="15">
      <c r="O1137" s="144"/>
    </row>
    <row r="1138" ht="15">
      <c r="O1138" s="144"/>
    </row>
    <row r="1139" ht="15">
      <c r="O1139" s="144"/>
    </row>
    <row r="1140" ht="15">
      <c r="O1140" s="144"/>
    </row>
    <row r="1141" ht="15">
      <c r="O1141" s="144"/>
    </row>
    <row r="1142" ht="15">
      <c r="O1142" s="144"/>
    </row>
    <row r="1143" ht="15">
      <c r="O1143" s="144"/>
    </row>
    <row r="1144" ht="15">
      <c r="O1144" s="144"/>
    </row>
    <row r="1145" ht="15">
      <c r="O1145" s="144"/>
    </row>
    <row r="1146" ht="15">
      <c r="O1146" s="144"/>
    </row>
    <row r="1147" ht="15">
      <c r="O1147" s="144"/>
    </row>
    <row r="1148" ht="15">
      <c r="O1148" s="144"/>
    </row>
    <row r="1149" ht="15">
      <c r="O1149" s="144"/>
    </row>
    <row r="1150" ht="15">
      <c r="O1150" s="144"/>
    </row>
    <row r="1151" ht="15">
      <c r="O1151" s="144"/>
    </row>
    <row r="1152" ht="15">
      <c r="O1152" s="144"/>
    </row>
    <row r="1153" ht="15">
      <c r="O1153" s="144"/>
    </row>
    <row r="1154" ht="15">
      <c r="O1154" s="144"/>
    </row>
    <row r="1155" ht="15">
      <c r="O1155" s="144"/>
    </row>
    <row r="1156" ht="15">
      <c r="O1156" s="144"/>
    </row>
    <row r="1157" ht="15">
      <c r="O1157" s="144"/>
    </row>
    <row r="1158" ht="15">
      <c r="O1158" s="144"/>
    </row>
    <row r="1159" ht="15">
      <c r="O1159" s="144"/>
    </row>
    <row r="1160" ht="15">
      <c r="O1160" s="144"/>
    </row>
    <row r="1161" ht="15">
      <c r="O1161" s="144"/>
    </row>
    <row r="1162" ht="15">
      <c r="O1162" s="144"/>
    </row>
    <row r="1163" ht="15">
      <c r="O1163" s="144"/>
    </row>
    <row r="1164" ht="15">
      <c r="O1164" s="144"/>
    </row>
    <row r="1165" ht="15">
      <c r="O1165" s="144"/>
    </row>
    <row r="1166" ht="15">
      <c r="O1166" s="144"/>
    </row>
    <row r="1167" ht="15">
      <c r="O1167" s="144"/>
    </row>
    <row r="1168" ht="15">
      <c r="O1168" s="144"/>
    </row>
    <row r="1169" ht="15">
      <c r="O1169" s="144"/>
    </row>
    <row r="1170" ht="15">
      <c r="O1170" s="144"/>
    </row>
    <row r="1171" ht="15">
      <c r="O1171" s="144"/>
    </row>
    <row r="1172" ht="15">
      <c r="O1172" s="144"/>
    </row>
    <row r="1173" ht="15">
      <c r="O1173" s="144"/>
    </row>
    <row r="1174" ht="15">
      <c r="O1174" s="144"/>
    </row>
    <row r="1175" ht="15">
      <c r="O1175" s="144"/>
    </row>
    <row r="1176" ht="15">
      <c r="O1176" s="144"/>
    </row>
    <row r="1177" ht="15">
      <c r="O1177" s="144"/>
    </row>
    <row r="1178" ht="15">
      <c r="O1178" s="144"/>
    </row>
    <row r="1179" ht="15">
      <c r="O1179" s="144"/>
    </row>
    <row r="1180" ht="15">
      <c r="O1180" s="144"/>
    </row>
    <row r="1181" ht="15">
      <c r="O1181" s="144"/>
    </row>
    <row r="1182" ht="15">
      <c r="O1182" s="144"/>
    </row>
    <row r="1183" ht="15">
      <c r="O1183" s="144"/>
    </row>
    <row r="1184" ht="15">
      <c r="O1184" s="144"/>
    </row>
    <row r="1185" ht="15">
      <c r="O1185" s="144"/>
    </row>
    <row r="1186" ht="15">
      <c r="O1186" s="144"/>
    </row>
    <row r="1187" ht="15">
      <c r="O1187" s="144"/>
    </row>
    <row r="1188" ht="15">
      <c r="O1188" s="144"/>
    </row>
    <row r="1189" ht="15">
      <c r="O1189" s="144"/>
    </row>
    <row r="1190" ht="15">
      <c r="O1190" s="144"/>
    </row>
    <row r="1191" ht="15">
      <c r="O1191" s="144"/>
    </row>
    <row r="1192" ht="15">
      <c r="O1192" s="144"/>
    </row>
    <row r="1193" ht="15">
      <c r="O1193" s="144"/>
    </row>
    <row r="1194" ht="15">
      <c r="O1194" s="144"/>
    </row>
    <row r="1195" ht="15">
      <c r="O1195" s="144"/>
    </row>
    <row r="1196" ht="15">
      <c r="O1196" s="144"/>
    </row>
    <row r="1197" ht="15">
      <c r="O1197" s="144"/>
    </row>
    <row r="1198" ht="15">
      <c r="O1198" s="144"/>
    </row>
    <row r="1199" ht="15">
      <c r="O1199" s="144"/>
    </row>
    <row r="1200" ht="15">
      <c r="O1200" s="144"/>
    </row>
    <row r="1201" ht="15">
      <c r="O1201" s="144"/>
    </row>
    <row r="1202" ht="15">
      <c r="O1202" s="144"/>
    </row>
    <row r="1203" ht="15">
      <c r="O1203" s="144"/>
    </row>
    <row r="1204" ht="15">
      <c r="O1204" s="144"/>
    </row>
    <row r="1205" ht="15">
      <c r="O1205" s="144"/>
    </row>
    <row r="1206" ht="15">
      <c r="O1206" s="144"/>
    </row>
    <row r="1207" ht="15">
      <c r="O1207" s="144"/>
    </row>
    <row r="1208" ht="15">
      <c r="O1208" s="144"/>
    </row>
    <row r="1209" ht="15">
      <c r="O1209" s="144"/>
    </row>
    <row r="1210" ht="15">
      <c r="O1210" s="144"/>
    </row>
    <row r="1211" ht="15">
      <c r="O1211" s="144"/>
    </row>
    <row r="1212" ht="15">
      <c r="O1212" s="144"/>
    </row>
    <row r="1213" ht="15">
      <c r="O1213" s="144"/>
    </row>
    <row r="1214" ht="15">
      <c r="O1214" s="144"/>
    </row>
    <row r="1215" ht="15">
      <c r="O1215" s="144"/>
    </row>
    <row r="1216" ht="15">
      <c r="O1216" s="144"/>
    </row>
    <row r="1217" ht="15">
      <c r="O1217" s="144"/>
    </row>
    <row r="1218" ht="15">
      <c r="O1218" s="144"/>
    </row>
    <row r="1219" ht="15">
      <c r="O1219" s="144"/>
    </row>
    <row r="1220" ht="15">
      <c r="O1220" s="144"/>
    </row>
    <row r="1221" ht="15">
      <c r="O1221" s="144"/>
    </row>
    <row r="1222" ht="15">
      <c r="O1222" s="144"/>
    </row>
    <row r="1223" ht="15">
      <c r="O1223" s="144"/>
    </row>
    <row r="1224" ht="15">
      <c r="O1224" s="144"/>
    </row>
    <row r="1225" ht="15">
      <c r="O1225" s="144"/>
    </row>
    <row r="1226" ht="15">
      <c r="O1226" s="144"/>
    </row>
    <row r="1227" ht="15">
      <c r="O1227" s="144"/>
    </row>
    <row r="1228" ht="15">
      <c r="O1228" s="144"/>
    </row>
    <row r="1229" ht="15">
      <c r="O1229" s="144"/>
    </row>
    <row r="1230" ht="15">
      <c r="O1230" s="144"/>
    </row>
    <row r="1231" ht="15">
      <c r="O1231" s="144"/>
    </row>
    <row r="1232" ht="15">
      <c r="O1232" s="144"/>
    </row>
    <row r="1233" ht="15">
      <c r="O1233" s="144"/>
    </row>
    <row r="1234" ht="15">
      <c r="O1234" s="144"/>
    </row>
    <row r="1235" ht="15">
      <c r="O1235" s="144"/>
    </row>
    <row r="1236" ht="15">
      <c r="O1236" s="144"/>
    </row>
    <row r="1237" ht="15">
      <c r="O1237" s="144"/>
    </row>
    <row r="1238" ht="15">
      <c r="O1238" s="144"/>
    </row>
    <row r="1239" ht="15">
      <c r="O1239" s="144"/>
    </row>
    <row r="1240" ht="15">
      <c r="O1240" s="144"/>
    </row>
    <row r="1241" ht="15">
      <c r="O1241" s="144"/>
    </row>
    <row r="1242" ht="15">
      <c r="O1242" s="144"/>
    </row>
    <row r="1243" ht="15">
      <c r="O1243" s="144"/>
    </row>
    <row r="1244" ht="15">
      <c r="O1244" s="144"/>
    </row>
    <row r="1245" ht="15">
      <c r="O1245" s="144"/>
    </row>
    <row r="1246" ht="15">
      <c r="O1246" s="144"/>
    </row>
    <row r="1247" ht="15">
      <c r="O1247" s="144"/>
    </row>
    <row r="1248" ht="15">
      <c r="O1248" s="144"/>
    </row>
    <row r="1249" ht="15">
      <c r="O1249" s="144"/>
    </row>
    <row r="1250" ht="15">
      <c r="O1250" s="144"/>
    </row>
    <row r="1251" ht="15">
      <c r="O1251" s="144"/>
    </row>
    <row r="1252" ht="15">
      <c r="O1252" s="144"/>
    </row>
    <row r="1253" ht="15">
      <c r="O1253" s="144"/>
    </row>
    <row r="1254" ht="15">
      <c r="O1254" s="144"/>
    </row>
    <row r="1255" ht="15">
      <c r="O1255" s="144"/>
    </row>
    <row r="1256" ht="15">
      <c r="O1256" s="144"/>
    </row>
    <row r="1257" ht="15">
      <c r="O1257" s="144"/>
    </row>
    <row r="1258" ht="15">
      <c r="O1258" s="144"/>
    </row>
    <row r="1259" ht="15">
      <c r="O1259" s="144"/>
    </row>
    <row r="1260" ht="15">
      <c r="O1260" s="144"/>
    </row>
    <row r="1261" ht="15">
      <c r="O1261" s="144"/>
    </row>
    <row r="1262" ht="15">
      <c r="O1262" s="144"/>
    </row>
    <row r="1263" ht="15">
      <c r="O1263" s="144"/>
    </row>
    <row r="1264" ht="15">
      <c r="O1264" s="144"/>
    </row>
    <row r="1265" ht="15">
      <c r="O1265" s="144"/>
    </row>
    <row r="1266" ht="15">
      <c r="O1266" s="144"/>
    </row>
    <row r="1267" ht="15">
      <c r="O1267" s="144"/>
    </row>
    <row r="1268" ht="15">
      <c r="O1268" s="144"/>
    </row>
    <row r="1269" ht="15">
      <c r="O1269" s="144"/>
    </row>
    <row r="1270" ht="15">
      <c r="O1270" s="144"/>
    </row>
    <row r="1271" ht="15">
      <c r="O1271" s="144"/>
    </row>
    <row r="1272" ht="15">
      <c r="O1272" s="144"/>
    </row>
    <row r="1273" ht="15">
      <c r="O1273" s="144"/>
    </row>
    <row r="1274" ht="15">
      <c r="O1274" s="144"/>
    </row>
    <row r="1275" ht="15">
      <c r="O1275" s="144"/>
    </row>
    <row r="1276" ht="15">
      <c r="O1276" s="144"/>
    </row>
    <row r="1277" ht="15">
      <c r="O1277" s="144"/>
    </row>
    <row r="1278" ht="15">
      <c r="O1278" s="144"/>
    </row>
    <row r="1279" ht="15">
      <c r="O1279" s="144"/>
    </row>
    <row r="1280" ht="15">
      <c r="O1280" s="144"/>
    </row>
    <row r="1281" ht="15">
      <c r="O1281" s="144"/>
    </row>
    <row r="1282" ht="15">
      <c r="O1282" s="144"/>
    </row>
    <row r="1283" ht="15">
      <c r="O1283" s="144"/>
    </row>
    <row r="1284" ht="15">
      <c r="O1284" s="144"/>
    </row>
    <row r="1285" ht="15">
      <c r="O1285" s="144"/>
    </row>
    <row r="1286" ht="15">
      <c r="O1286" s="144"/>
    </row>
    <row r="1287" ht="15">
      <c r="O1287" s="144"/>
    </row>
    <row r="1288" ht="15">
      <c r="O1288" s="144"/>
    </row>
    <row r="1289" ht="15">
      <c r="O1289" s="144"/>
    </row>
    <row r="1290" ht="15">
      <c r="O1290" s="144"/>
    </row>
    <row r="1291" ht="15">
      <c r="O1291" s="144"/>
    </row>
    <row r="1292" ht="15">
      <c r="O1292" s="144"/>
    </row>
    <row r="1293" ht="15">
      <c r="O1293" s="144"/>
    </row>
    <row r="1294" ht="15">
      <c r="O1294" s="144"/>
    </row>
    <row r="1295" ht="15">
      <c r="O1295" s="144"/>
    </row>
    <row r="1296" ht="15">
      <c r="O1296" s="144"/>
    </row>
    <row r="1297" ht="15">
      <c r="O1297" s="144"/>
    </row>
    <row r="1298" ht="15">
      <c r="O1298" s="144"/>
    </row>
    <row r="1299" ht="15">
      <c r="O1299" s="144"/>
    </row>
    <row r="1300" ht="15">
      <c r="O1300" s="144"/>
    </row>
    <row r="1301" ht="15">
      <c r="O1301" s="144"/>
    </row>
    <row r="1302" ht="15">
      <c r="O1302" s="144"/>
    </row>
    <row r="1303" ht="15">
      <c r="O1303" s="144"/>
    </row>
    <row r="1304" ht="15">
      <c r="O1304" s="144"/>
    </row>
    <row r="1305" ht="15">
      <c r="O1305" s="144"/>
    </row>
    <row r="1306" ht="15">
      <c r="O1306" s="144"/>
    </row>
    <row r="1307" ht="15">
      <c r="O1307" s="144"/>
    </row>
    <row r="1308" ht="15">
      <c r="O1308" s="144"/>
    </row>
    <row r="1309" ht="15">
      <c r="O1309" s="144"/>
    </row>
    <row r="1310" ht="15">
      <c r="O1310" s="144"/>
    </row>
    <row r="1311" ht="15">
      <c r="O1311" s="144"/>
    </row>
    <row r="1312" ht="15">
      <c r="O1312" s="144"/>
    </row>
    <row r="1313" ht="15">
      <c r="O1313" s="144"/>
    </row>
    <row r="1314" ht="15">
      <c r="O1314" s="144"/>
    </row>
    <row r="1315" ht="15">
      <c r="O1315" s="144"/>
    </row>
    <row r="1316" ht="15">
      <c r="O1316" s="144"/>
    </row>
    <row r="1317" ht="15">
      <c r="O1317" s="144"/>
    </row>
    <row r="1318" ht="15">
      <c r="O1318" s="144"/>
    </row>
    <row r="1319" ht="15">
      <c r="O1319" s="144"/>
    </row>
    <row r="1320" ht="15">
      <c r="O1320" s="144"/>
    </row>
    <row r="1321" ht="15">
      <c r="O1321" s="144"/>
    </row>
    <row r="1322" ht="15">
      <c r="O1322" s="144"/>
    </row>
    <row r="1323" ht="15">
      <c r="O1323" s="144"/>
    </row>
    <row r="1324" ht="15">
      <c r="O1324" s="144"/>
    </row>
    <row r="1325" ht="15">
      <c r="O1325" s="144"/>
    </row>
    <row r="1326" ht="15">
      <c r="O1326" s="144"/>
    </row>
    <row r="1327" ht="15">
      <c r="O1327" s="144"/>
    </row>
    <row r="1328" ht="15">
      <c r="O1328" s="144"/>
    </row>
    <row r="1329" ht="15">
      <c r="O1329" s="144"/>
    </row>
    <row r="1330" ht="15">
      <c r="O1330" s="144"/>
    </row>
    <row r="1331" ht="15">
      <c r="O1331" s="144"/>
    </row>
    <row r="1332" ht="15">
      <c r="O1332" s="144"/>
    </row>
    <row r="1333" ht="15">
      <c r="O1333" s="144"/>
    </row>
    <row r="1334" ht="15">
      <c r="O1334" s="144"/>
    </row>
    <row r="1335" ht="15">
      <c r="O1335" s="144"/>
    </row>
    <row r="1336" ht="15">
      <c r="O1336" s="144"/>
    </row>
    <row r="1337" ht="15">
      <c r="O1337" s="144"/>
    </row>
    <row r="1338" ht="15">
      <c r="O1338" s="144"/>
    </row>
    <row r="1339" ht="15">
      <c r="O1339" s="144"/>
    </row>
    <row r="1340" ht="15">
      <c r="O1340" s="144"/>
    </row>
    <row r="1341" ht="15">
      <c r="O1341" s="144"/>
    </row>
    <row r="1342" ht="15">
      <c r="O1342" s="144"/>
    </row>
    <row r="1343" ht="15">
      <c r="O1343" s="144"/>
    </row>
    <row r="1344" ht="15">
      <c r="O1344" s="144"/>
    </row>
    <row r="1345" ht="15">
      <c r="O1345" s="144"/>
    </row>
    <row r="1346" ht="15">
      <c r="O1346" s="144"/>
    </row>
    <row r="1347" ht="15">
      <c r="O1347" s="144"/>
    </row>
    <row r="1348" ht="15">
      <c r="O1348" s="144"/>
    </row>
    <row r="1349" ht="15">
      <c r="O1349" s="144"/>
    </row>
    <row r="1350" ht="15">
      <c r="O1350" s="144"/>
    </row>
    <row r="1351" ht="15">
      <c r="O1351" s="144"/>
    </row>
    <row r="1352" ht="15">
      <c r="O1352" s="144"/>
    </row>
    <row r="1353" ht="15">
      <c r="O1353" s="144"/>
    </row>
    <row r="1354" ht="15">
      <c r="O1354" s="144"/>
    </row>
    <row r="1355" ht="15">
      <c r="O1355" s="144"/>
    </row>
    <row r="1356" ht="15">
      <c r="O1356" s="144"/>
    </row>
    <row r="1357" ht="15">
      <c r="O1357" s="144"/>
    </row>
    <row r="1358" ht="15">
      <c r="O1358" s="144"/>
    </row>
    <row r="1359" ht="15">
      <c r="O1359" s="144"/>
    </row>
    <row r="1360" ht="15">
      <c r="O1360" s="144"/>
    </row>
    <row r="1361" ht="15">
      <c r="O1361" s="144"/>
    </row>
    <row r="1362" ht="15">
      <c r="O1362" s="144"/>
    </row>
    <row r="1363" ht="15">
      <c r="O1363" s="144"/>
    </row>
    <row r="1364" ht="15">
      <c r="O1364" s="144"/>
    </row>
    <row r="1365" ht="15">
      <c r="O1365" s="144"/>
    </row>
    <row r="1366" ht="15">
      <c r="O1366" s="144"/>
    </row>
    <row r="1367" ht="15">
      <c r="O1367" s="144"/>
    </row>
    <row r="1368" ht="15">
      <c r="O1368" s="144"/>
    </row>
    <row r="1369" ht="15">
      <c r="O1369" s="144"/>
    </row>
    <row r="1370" ht="15">
      <c r="O1370" s="144"/>
    </row>
    <row r="1371" ht="15">
      <c r="O1371" s="144"/>
    </row>
    <row r="1372" ht="15">
      <c r="O1372" s="144"/>
    </row>
    <row r="1373" ht="15">
      <c r="O1373" s="144"/>
    </row>
    <row r="1374" ht="15">
      <c r="O1374" s="144"/>
    </row>
    <row r="1375" ht="15">
      <c r="O1375" s="144"/>
    </row>
    <row r="1376" ht="15">
      <c r="O1376" s="144"/>
    </row>
    <row r="1377" ht="15">
      <c r="O1377" s="144"/>
    </row>
    <row r="1378" ht="15">
      <c r="O1378" s="144"/>
    </row>
    <row r="1379" ht="15">
      <c r="O1379" s="144"/>
    </row>
    <row r="1380" ht="15">
      <c r="O1380" s="144"/>
    </row>
    <row r="1381" ht="15">
      <c r="O1381" s="144"/>
    </row>
    <row r="1382" ht="15">
      <c r="O1382" s="144"/>
    </row>
    <row r="1383" ht="15">
      <c r="O1383" s="144"/>
    </row>
    <row r="1384" ht="15">
      <c r="O1384" s="144"/>
    </row>
    <row r="1385" ht="15">
      <c r="O1385" s="144"/>
    </row>
    <row r="1386" ht="15">
      <c r="O1386" s="144"/>
    </row>
    <row r="1387" ht="15">
      <c r="O1387" s="144"/>
    </row>
    <row r="1388" ht="15">
      <c r="O1388" s="144"/>
    </row>
    <row r="1389" ht="15">
      <c r="O1389" s="144"/>
    </row>
    <row r="1390" ht="15">
      <c r="O1390" s="144"/>
    </row>
    <row r="1391" ht="15">
      <c r="O1391" s="144"/>
    </row>
    <row r="1392" ht="15">
      <c r="O1392" s="144"/>
    </row>
    <row r="1393" ht="15">
      <c r="O1393" s="144"/>
    </row>
    <row r="1394" ht="15">
      <c r="O1394" s="144"/>
    </row>
    <row r="1395" ht="15">
      <c r="O1395" s="144"/>
    </row>
    <row r="1396" ht="15">
      <c r="O1396" s="144"/>
    </row>
    <row r="1397" ht="15">
      <c r="O1397" s="144"/>
    </row>
    <row r="1398" ht="15">
      <c r="O1398" s="144"/>
    </row>
    <row r="1399" ht="15">
      <c r="O1399" s="144"/>
    </row>
    <row r="1400" ht="15">
      <c r="O1400" s="144"/>
    </row>
    <row r="1401" ht="15">
      <c r="O1401" s="144"/>
    </row>
    <row r="1402" ht="15">
      <c r="O1402" s="144"/>
    </row>
    <row r="1403" ht="15">
      <c r="O1403" s="144"/>
    </row>
    <row r="1404" ht="15">
      <c r="O1404" s="144"/>
    </row>
    <row r="1405" ht="15">
      <c r="O1405" s="144"/>
    </row>
    <row r="1406" ht="15">
      <c r="O1406" s="144"/>
    </row>
    <row r="1407" ht="15">
      <c r="O1407" s="144"/>
    </row>
    <row r="1408" ht="15">
      <c r="O1408" s="144"/>
    </row>
    <row r="1409" ht="15">
      <c r="O1409" s="144"/>
    </row>
    <row r="1410" ht="15">
      <c r="O1410" s="144"/>
    </row>
    <row r="1411" ht="15">
      <c r="O1411" s="144"/>
    </row>
    <row r="1412" ht="15">
      <c r="O1412" s="144"/>
    </row>
    <row r="1413" ht="15">
      <c r="O1413" s="144"/>
    </row>
    <row r="1414" ht="15">
      <c r="O1414" s="144"/>
    </row>
    <row r="1415" ht="15">
      <c r="O1415" s="144"/>
    </row>
    <row r="1416" ht="15">
      <c r="O1416" s="144"/>
    </row>
    <row r="1417" ht="15">
      <c r="O1417" s="144"/>
    </row>
    <row r="1418" ht="15">
      <c r="O1418" s="144"/>
    </row>
    <row r="1419" ht="15">
      <c r="O1419" s="144"/>
    </row>
    <row r="1420" ht="15">
      <c r="O1420" s="144"/>
    </row>
    <row r="1421" ht="15">
      <c r="O1421" s="144"/>
    </row>
    <row r="1422" ht="15">
      <c r="O1422" s="144"/>
    </row>
    <row r="1423" ht="15">
      <c r="O1423" s="144"/>
    </row>
    <row r="1424" ht="15">
      <c r="O1424" s="144"/>
    </row>
    <row r="1425" ht="15">
      <c r="O1425" s="144"/>
    </row>
    <row r="1426" ht="15">
      <c r="O1426" s="144"/>
    </row>
    <row r="1427" ht="15">
      <c r="O1427" s="144"/>
    </row>
    <row r="1428" ht="15">
      <c r="O1428" s="144"/>
    </row>
    <row r="1429" ht="15">
      <c r="O1429" s="144"/>
    </row>
    <row r="1430" ht="15">
      <c r="O1430" s="144"/>
    </row>
    <row r="1431" ht="15">
      <c r="O1431" s="144"/>
    </row>
    <row r="1432" ht="15">
      <c r="O1432" s="144"/>
    </row>
    <row r="1433" ht="15">
      <c r="O1433" s="144"/>
    </row>
    <row r="1434" ht="15">
      <c r="O1434" s="144"/>
    </row>
    <row r="1435" ht="15">
      <c r="O1435" s="144"/>
    </row>
    <row r="1436" ht="15">
      <c r="O1436" s="144"/>
    </row>
    <row r="1437" ht="15">
      <c r="O1437" s="144"/>
    </row>
    <row r="1438" ht="15">
      <c r="O1438" s="144"/>
    </row>
    <row r="1439" ht="15">
      <c r="O1439" s="144"/>
    </row>
    <row r="1440" ht="15">
      <c r="O1440" s="144"/>
    </row>
    <row r="1441" ht="15">
      <c r="O1441" s="144"/>
    </row>
    <row r="1442" ht="15">
      <c r="O1442" s="144"/>
    </row>
    <row r="1443" ht="15">
      <c r="O1443" s="144"/>
    </row>
    <row r="1444" ht="15">
      <c r="O1444" s="144"/>
    </row>
    <row r="1445" ht="15">
      <c r="O1445" s="144"/>
    </row>
    <row r="1446" ht="15">
      <c r="O1446" s="144"/>
    </row>
    <row r="1447" ht="15">
      <c r="O1447" s="144"/>
    </row>
    <row r="1448" ht="15">
      <c r="O1448" s="144"/>
    </row>
    <row r="1449" ht="15">
      <c r="O1449" s="144"/>
    </row>
    <row r="1450" ht="15">
      <c r="O1450" s="144"/>
    </row>
    <row r="1451" ht="15">
      <c r="O1451" s="144"/>
    </row>
    <row r="1452" ht="15">
      <c r="O1452" s="144"/>
    </row>
    <row r="1453" ht="15">
      <c r="O1453" s="144"/>
    </row>
    <row r="1454" ht="15">
      <c r="O1454" s="144"/>
    </row>
    <row r="1455" ht="15">
      <c r="O1455" s="144"/>
    </row>
    <row r="1456" ht="15">
      <c r="O1456" s="144"/>
    </row>
    <row r="1457" ht="15">
      <c r="O1457" s="144"/>
    </row>
    <row r="1458" ht="15">
      <c r="O1458" s="144"/>
    </row>
    <row r="1459" ht="15">
      <c r="O1459" s="144"/>
    </row>
    <row r="1460" ht="15">
      <c r="O1460" s="144"/>
    </row>
    <row r="1461" ht="15">
      <c r="O1461" s="144"/>
    </row>
    <row r="1462" ht="15">
      <c r="O1462" s="144"/>
    </row>
    <row r="1463" ht="15">
      <c r="O1463" s="144"/>
    </row>
    <row r="1464" ht="15">
      <c r="O1464" s="144"/>
    </row>
    <row r="1465" ht="15">
      <c r="O1465" s="144"/>
    </row>
    <row r="1466" ht="15">
      <c r="O1466" s="144"/>
    </row>
    <row r="1467" ht="15">
      <c r="O1467" s="144"/>
    </row>
    <row r="1468" ht="15">
      <c r="O1468" s="144"/>
    </row>
    <row r="1469" ht="15">
      <c r="O1469" s="144"/>
    </row>
    <row r="1470" ht="15">
      <c r="O1470" s="144"/>
    </row>
    <row r="1471" ht="15">
      <c r="O1471" s="144"/>
    </row>
    <row r="1472" ht="15">
      <c r="O1472" s="144"/>
    </row>
    <row r="1473" ht="15">
      <c r="O1473" s="144"/>
    </row>
    <row r="1474" ht="15">
      <c r="O1474" s="144"/>
    </row>
    <row r="1475" ht="15">
      <c r="O1475" s="144"/>
    </row>
    <row r="1476" ht="15">
      <c r="O1476" s="144"/>
    </row>
    <row r="1477" ht="15">
      <c r="O1477" s="144"/>
    </row>
    <row r="1478" ht="15">
      <c r="O1478" s="144"/>
    </row>
    <row r="1479" ht="15">
      <c r="O1479" s="144"/>
    </row>
    <row r="1480" ht="15">
      <c r="O1480" s="144"/>
    </row>
    <row r="1481" ht="15">
      <c r="O1481" s="144"/>
    </row>
    <row r="1482" ht="15">
      <c r="O1482" s="144"/>
    </row>
    <row r="1483" ht="15">
      <c r="O1483" s="144"/>
    </row>
    <row r="1484" ht="15">
      <c r="O1484" s="144"/>
    </row>
    <row r="1485" ht="15">
      <c r="O1485" s="144"/>
    </row>
    <row r="1486" ht="15">
      <c r="O1486" s="144"/>
    </row>
    <row r="1487" ht="15">
      <c r="O1487" s="144"/>
    </row>
    <row r="1488" ht="15">
      <c r="O1488" s="144"/>
    </row>
    <row r="1489" ht="15">
      <c r="O1489" s="144"/>
    </row>
    <row r="1490" ht="15">
      <c r="O1490" s="144"/>
    </row>
    <row r="1491" ht="15">
      <c r="O1491" s="144"/>
    </row>
    <row r="1492" ht="15">
      <c r="O1492" s="144"/>
    </row>
    <row r="1493" ht="15">
      <c r="O1493" s="144"/>
    </row>
    <row r="1494" ht="15">
      <c r="O1494" s="144"/>
    </row>
    <row r="1495" ht="15">
      <c r="O1495" s="144"/>
    </row>
    <row r="1496" ht="15">
      <c r="O1496" s="144"/>
    </row>
    <row r="1497" ht="15">
      <c r="O1497" s="144"/>
    </row>
    <row r="1498" ht="15">
      <c r="O1498" s="144"/>
    </row>
    <row r="1499" ht="15">
      <c r="O1499" s="144"/>
    </row>
    <row r="1500" ht="15">
      <c r="O1500" s="144"/>
    </row>
    <row r="1501" ht="15">
      <c r="O1501" s="144"/>
    </row>
    <row r="1502" ht="15">
      <c r="O1502" s="144"/>
    </row>
    <row r="1503" ht="15">
      <c r="O1503" s="144"/>
    </row>
    <row r="1504" ht="15">
      <c r="O1504" s="144"/>
    </row>
    <row r="1505" ht="15">
      <c r="O1505" s="144"/>
    </row>
    <row r="1506" ht="15">
      <c r="O1506" s="144"/>
    </row>
    <row r="1507" ht="15">
      <c r="O1507" s="144"/>
    </row>
    <row r="1508" ht="15">
      <c r="O1508" s="144"/>
    </row>
    <row r="1509" ht="15">
      <c r="O1509" s="144"/>
    </row>
    <row r="1510" ht="15">
      <c r="O1510" s="144"/>
    </row>
    <row r="1511" ht="15">
      <c r="O1511" s="144"/>
    </row>
    <row r="1512" ht="15">
      <c r="O1512" s="144"/>
    </row>
    <row r="1513" ht="15">
      <c r="O1513" s="144"/>
    </row>
    <row r="1514" ht="15">
      <c r="O1514" s="144"/>
    </row>
    <row r="1515" ht="15">
      <c r="O1515" s="144"/>
    </row>
    <row r="1516" ht="15">
      <c r="O1516" s="144"/>
    </row>
    <row r="1517" ht="15">
      <c r="O1517" s="144"/>
    </row>
    <row r="1518" ht="15">
      <c r="O1518" s="144"/>
    </row>
    <row r="1519" ht="15">
      <c r="O1519" s="144"/>
    </row>
    <row r="1520" ht="15">
      <c r="O1520" s="144"/>
    </row>
    <row r="1521" ht="15">
      <c r="O1521" s="144"/>
    </row>
    <row r="1522" ht="15">
      <c r="O1522" s="144"/>
    </row>
    <row r="1523" ht="15">
      <c r="O1523" s="144"/>
    </row>
    <row r="1524" ht="15">
      <c r="O1524" s="144"/>
    </row>
    <row r="1525" ht="15">
      <c r="O1525" s="144"/>
    </row>
    <row r="1526" ht="15">
      <c r="O1526" s="144"/>
    </row>
    <row r="1527" ht="15">
      <c r="O1527" s="144"/>
    </row>
    <row r="1528" ht="15">
      <c r="O1528" s="144"/>
    </row>
    <row r="1529" ht="15">
      <c r="O1529" s="144"/>
    </row>
    <row r="1530" ht="15">
      <c r="O1530" s="144"/>
    </row>
    <row r="1531" ht="15">
      <c r="O1531" s="144"/>
    </row>
    <row r="1532" ht="15">
      <c r="O1532" s="144"/>
    </row>
    <row r="1533" ht="15">
      <c r="O1533" s="144"/>
    </row>
    <row r="1534" ht="15">
      <c r="O1534" s="144"/>
    </row>
    <row r="1535" ht="15">
      <c r="O1535" s="144"/>
    </row>
    <row r="1536" ht="15">
      <c r="O1536" s="144"/>
    </row>
    <row r="1537" ht="15">
      <c r="O1537" s="144"/>
    </row>
    <row r="1538" ht="15">
      <c r="O1538" s="144"/>
    </row>
    <row r="1539" ht="15">
      <c r="O1539" s="144"/>
    </row>
    <row r="1540" ht="15">
      <c r="O1540" s="144"/>
    </row>
    <row r="1541" ht="15">
      <c r="O1541" s="144"/>
    </row>
    <row r="1542" ht="15">
      <c r="O1542" s="144"/>
    </row>
    <row r="1543" ht="15">
      <c r="O1543" s="144"/>
    </row>
    <row r="1544" ht="15">
      <c r="O1544" s="144"/>
    </row>
    <row r="1545" ht="15">
      <c r="O1545" s="144"/>
    </row>
    <row r="1546" ht="15">
      <c r="O1546" s="144"/>
    </row>
    <row r="1547" ht="15">
      <c r="O1547" s="144"/>
    </row>
    <row r="1548" ht="15">
      <c r="O1548" s="144"/>
    </row>
    <row r="1549" ht="15">
      <c r="O1549" s="144"/>
    </row>
    <row r="1550" ht="15">
      <c r="O1550" s="144"/>
    </row>
    <row r="1551" ht="15">
      <c r="O1551" s="144"/>
    </row>
    <row r="1552" ht="15">
      <c r="O1552" s="144"/>
    </row>
    <row r="1553" ht="15">
      <c r="O1553" s="144"/>
    </row>
    <row r="1554" ht="15">
      <c r="O1554" s="144"/>
    </row>
    <row r="1555" ht="15">
      <c r="O1555" s="144"/>
    </row>
    <row r="1556" ht="15">
      <c r="O1556" s="144"/>
    </row>
    <row r="1557" ht="15">
      <c r="O1557" s="144"/>
    </row>
    <row r="1558" ht="15">
      <c r="O1558" s="144"/>
    </row>
    <row r="1559" ht="15">
      <c r="O1559" s="144"/>
    </row>
    <row r="1560" ht="15">
      <c r="O1560" s="144"/>
    </row>
    <row r="1561" ht="15">
      <c r="O1561" s="144"/>
    </row>
    <row r="1562" ht="15">
      <c r="O1562" s="144"/>
    </row>
    <row r="1563" ht="15">
      <c r="O1563" s="144"/>
    </row>
    <row r="1564" ht="15">
      <c r="O1564" s="144"/>
    </row>
    <row r="1565" ht="15">
      <c r="O1565" s="144"/>
    </row>
    <row r="1566" ht="15">
      <c r="O1566" s="144"/>
    </row>
    <row r="1567" ht="15">
      <c r="O1567" s="144"/>
    </row>
    <row r="1568" ht="15">
      <c r="O1568" s="144"/>
    </row>
    <row r="1569" ht="15">
      <c r="O1569" s="144"/>
    </row>
    <row r="1570" ht="15">
      <c r="O1570" s="144"/>
    </row>
    <row r="1571" ht="15">
      <c r="O1571" s="144"/>
    </row>
    <row r="1572" ht="15">
      <c r="O1572" s="144"/>
    </row>
    <row r="1573" ht="15">
      <c r="O1573" s="144"/>
    </row>
    <row r="1574" ht="15">
      <c r="O1574" s="144"/>
    </row>
    <row r="1575" ht="15">
      <c r="O1575" s="144"/>
    </row>
    <row r="1576" ht="15">
      <c r="O1576" s="144"/>
    </row>
    <row r="1577" ht="15">
      <c r="O1577" s="144"/>
    </row>
    <row r="1578" ht="15">
      <c r="O1578" s="144"/>
    </row>
    <row r="1579" ht="15">
      <c r="O1579" s="144"/>
    </row>
    <row r="1580" ht="15">
      <c r="O1580" s="144"/>
    </row>
    <row r="1581" ht="15">
      <c r="O1581" s="144"/>
    </row>
    <row r="1582" ht="15">
      <c r="O1582" s="144"/>
    </row>
    <row r="1583" ht="15">
      <c r="O1583" s="144"/>
    </row>
    <row r="1584" ht="15">
      <c r="O1584" s="144"/>
    </row>
    <row r="1585" ht="15">
      <c r="O1585" s="144"/>
    </row>
    <row r="1586" ht="15">
      <c r="O1586" s="144"/>
    </row>
    <row r="1587" ht="15">
      <c r="O1587" s="144"/>
    </row>
    <row r="1588" ht="15">
      <c r="O1588" s="144"/>
    </row>
    <row r="1589" ht="15">
      <c r="O1589" s="144"/>
    </row>
    <row r="1590" ht="15">
      <c r="O1590" s="144"/>
    </row>
    <row r="1591" ht="15">
      <c r="O1591" s="144"/>
    </row>
    <row r="1592" ht="15">
      <c r="O1592" s="144"/>
    </row>
    <row r="1593" ht="15">
      <c r="O1593" s="144"/>
    </row>
    <row r="1594" ht="15">
      <c r="O1594" s="144"/>
    </row>
    <row r="1595" ht="15">
      <c r="O1595" s="144"/>
    </row>
    <row r="1596" ht="15">
      <c r="O1596" s="144"/>
    </row>
    <row r="1597" ht="15">
      <c r="O1597" s="144"/>
    </row>
    <row r="1598" ht="15">
      <c r="O1598" s="144"/>
    </row>
    <row r="1599" ht="15">
      <c r="O1599" s="144"/>
    </row>
    <row r="1600" ht="15">
      <c r="O1600" s="144"/>
    </row>
    <row r="1601" ht="15">
      <c r="O1601" s="144"/>
    </row>
    <row r="1602" ht="15">
      <c r="O1602" s="144"/>
    </row>
    <row r="1603" ht="15">
      <c r="O1603" s="144"/>
    </row>
    <row r="1604" ht="15">
      <c r="O1604" s="144"/>
    </row>
    <row r="1605" ht="15">
      <c r="O1605" s="144"/>
    </row>
    <row r="1606" ht="15">
      <c r="O1606" s="144"/>
    </row>
    <row r="1607" ht="15">
      <c r="O1607" s="144"/>
    </row>
    <row r="1608" ht="15">
      <c r="O1608" s="144"/>
    </row>
    <row r="1609" ht="15">
      <c r="O1609" s="144"/>
    </row>
    <row r="1610" ht="15">
      <c r="O1610" s="144"/>
    </row>
    <row r="1611" ht="15">
      <c r="O1611" s="144"/>
    </row>
    <row r="1612" ht="15">
      <c r="O1612" s="144"/>
    </row>
    <row r="1613" ht="15">
      <c r="O1613" s="144"/>
    </row>
    <row r="1614" ht="15">
      <c r="O1614" s="144"/>
    </row>
    <row r="1615" ht="15">
      <c r="O1615" s="144"/>
    </row>
    <row r="1616" ht="15">
      <c r="O1616" s="144"/>
    </row>
    <row r="1617" ht="15">
      <c r="O1617" s="144"/>
    </row>
    <row r="1618" ht="15">
      <c r="O1618" s="144"/>
    </row>
    <row r="1619" ht="15">
      <c r="O1619" s="144"/>
    </row>
    <row r="1620" ht="15">
      <c r="O1620" s="144"/>
    </row>
    <row r="1621" ht="15">
      <c r="O1621" s="144"/>
    </row>
    <row r="1622" ht="15">
      <c r="O1622" s="144"/>
    </row>
    <row r="1623" ht="15">
      <c r="O1623" s="144"/>
    </row>
    <row r="1624" ht="15">
      <c r="O1624" s="144"/>
    </row>
    <row r="1625" ht="15">
      <c r="O1625" s="144"/>
    </row>
    <row r="1626" ht="15">
      <c r="O1626" s="144"/>
    </row>
    <row r="1627" ht="15">
      <c r="O1627" s="144"/>
    </row>
    <row r="1628" ht="15">
      <c r="O1628" s="144"/>
    </row>
    <row r="1629" ht="15">
      <c r="O1629" s="144"/>
    </row>
    <row r="1630" ht="15">
      <c r="O1630" s="144"/>
    </row>
    <row r="1631" ht="15">
      <c r="O1631" s="144"/>
    </row>
    <row r="1632" ht="15">
      <c r="O1632" s="144"/>
    </row>
    <row r="1633" ht="15">
      <c r="O1633" s="144"/>
    </row>
    <row r="1634" ht="15">
      <c r="O1634" s="144"/>
    </row>
    <row r="1635" ht="15">
      <c r="O1635" s="144"/>
    </row>
    <row r="1636" ht="15">
      <c r="O1636" s="144"/>
    </row>
    <row r="1637" ht="15">
      <c r="O1637" s="144"/>
    </row>
    <row r="1638" ht="15">
      <c r="O1638" s="144"/>
    </row>
    <row r="1639" ht="15">
      <c r="O1639" s="144"/>
    </row>
    <row r="1640" ht="15">
      <c r="O1640" s="144"/>
    </row>
    <row r="1641" ht="15">
      <c r="O1641" s="144"/>
    </row>
    <row r="1642" ht="15">
      <c r="O1642" s="144"/>
    </row>
    <row r="1643" ht="15">
      <c r="O1643" s="144"/>
    </row>
    <row r="1644" ht="15">
      <c r="O1644" s="144"/>
    </row>
    <row r="1645" ht="15">
      <c r="O1645" s="144"/>
    </row>
    <row r="1646" ht="15">
      <c r="O1646" s="144"/>
    </row>
    <row r="1647" ht="15">
      <c r="O1647" s="144"/>
    </row>
    <row r="1648" ht="15">
      <c r="O1648" s="144"/>
    </row>
    <row r="1649" ht="15">
      <c r="O1649" s="144"/>
    </row>
    <row r="1650" ht="15">
      <c r="O1650" s="144"/>
    </row>
    <row r="1651" ht="15">
      <c r="O1651" s="144"/>
    </row>
    <row r="1652" ht="15">
      <c r="O1652" s="144"/>
    </row>
    <row r="1653" ht="15">
      <c r="O1653" s="144"/>
    </row>
    <row r="1654" ht="15">
      <c r="O1654" s="144"/>
    </row>
    <row r="1655" ht="15">
      <c r="O1655" s="144"/>
    </row>
    <row r="1656" ht="15">
      <c r="O1656" s="144"/>
    </row>
    <row r="1657" ht="15">
      <c r="O1657" s="144"/>
    </row>
    <row r="1658" ht="15">
      <c r="O1658" s="144"/>
    </row>
    <row r="1659" ht="15">
      <c r="O1659" s="144"/>
    </row>
    <row r="1660" ht="15">
      <c r="O1660" s="144"/>
    </row>
    <row r="1661" ht="15">
      <c r="O1661" s="144"/>
    </row>
    <row r="1662" ht="15">
      <c r="O1662" s="144"/>
    </row>
    <row r="1663" ht="15">
      <c r="O1663" s="144"/>
    </row>
    <row r="1664" ht="15">
      <c r="O1664" s="144"/>
    </row>
    <row r="1665" ht="15">
      <c r="O1665" s="144"/>
    </row>
    <row r="1666" ht="15">
      <c r="O1666" s="144"/>
    </row>
    <row r="1667" ht="15">
      <c r="O1667" s="144"/>
    </row>
    <row r="1668" ht="15">
      <c r="O1668" s="144"/>
    </row>
    <row r="1669" ht="15">
      <c r="O1669" s="144"/>
    </row>
    <row r="1670" ht="15">
      <c r="O1670" s="144"/>
    </row>
    <row r="1671" ht="15">
      <c r="O1671" s="144"/>
    </row>
    <row r="1672" ht="15">
      <c r="O1672" s="144"/>
    </row>
    <row r="1673" ht="15">
      <c r="O1673" s="144"/>
    </row>
    <row r="1674" ht="15">
      <c r="O1674" s="144"/>
    </row>
    <row r="1675" ht="15">
      <c r="O1675" s="144"/>
    </row>
    <row r="1676" ht="15">
      <c r="O1676" s="144"/>
    </row>
    <row r="1677" ht="15">
      <c r="O1677" s="144"/>
    </row>
    <row r="1678" ht="15">
      <c r="O1678" s="144"/>
    </row>
    <row r="1679" ht="15">
      <c r="O1679" s="144"/>
    </row>
    <row r="1680" ht="15">
      <c r="O1680" s="144"/>
    </row>
    <row r="1681" ht="15">
      <c r="O1681" s="144"/>
    </row>
    <row r="1682" ht="15">
      <c r="O1682" s="144"/>
    </row>
    <row r="1683" ht="15">
      <c r="O1683" s="144"/>
    </row>
    <row r="1684" ht="15">
      <c r="O1684" s="144"/>
    </row>
    <row r="1685" ht="15">
      <c r="O1685" s="144"/>
    </row>
    <row r="1686" ht="15">
      <c r="O1686" s="144"/>
    </row>
    <row r="1687" ht="15">
      <c r="O1687" s="144"/>
    </row>
    <row r="1688" ht="15">
      <c r="O1688" s="144"/>
    </row>
    <row r="1689" ht="15">
      <c r="O1689" s="144"/>
    </row>
    <row r="1690" ht="15">
      <c r="O1690" s="144"/>
    </row>
    <row r="1691" ht="15">
      <c r="O1691" s="144"/>
    </row>
    <row r="1692" ht="15">
      <c r="O1692" s="144"/>
    </row>
    <row r="1693" ht="15">
      <c r="O1693" s="144"/>
    </row>
    <row r="1694" ht="15">
      <c r="O1694" s="144"/>
    </row>
    <row r="1695" ht="15">
      <c r="O1695" s="144"/>
    </row>
    <row r="1696" ht="15">
      <c r="O1696" s="144"/>
    </row>
    <row r="1697" ht="15">
      <c r="O1697" s="144"/>
    </row>
    <row r="1698" ht="15">
      <c r="O1698" s="144"/>
    </row>
    <row r="1699" ht="15">
      <c r="O1699" s="144"/>
    </row>
    <row r="1700" ht="15">
      <c r="O1700" s="144"/>
    </row>
    <row r="1701" ht="15">
      <c r="O1701" s="144"/>
    </row>
    <row r="1702" ht="15">
      <c r="O1702" s="144"/>
    </row>
    <row r="1703" ht="15">
      <c r="O1703" s="144"/>
    </row>
    <row r="1704" ht="15">
      <c r="O1704" s="144"/>
    </row>
    <row r="1705" ht="15">
      <c r="O1705" s="144"/>
    </row>
    <row r="1706" ht="15">
      <c r="O1706" s="144"/>
    </row>
    <row r="1707" ht="15">
      <c r="O1707" s="144"/>
    </row>
    <row r="1708" ht="15">
      <c r="O1708" s="144"/>
    </row>
    <row r="1709" ht="15">
      <c r="O1709" s="144"/>
    </row>
    <row r="1710" ht="15">
      <c r="O1710" s="144"/>
    </row>
    <row r="1711" ht="15">
      <c r="O1711" s="144"/>
    </row>
    <row r="1712" ht="15">
      <c r="O1712" s="144"/>
    </row>
    <row r="1713" ht="15">
      <c r="O1713" s="144"/>
    </row>
    <row r="1714" ht="15">
      <c r="O1714" s="144"/>
    </row>
    <row r="1715" ht="15">
      <c r="O1715" s="144"/>
    </row>
    <row r="1716" ht="15">
      <c r="O1716" s="144"/>
    </row>
    <row r="1717" ht="15">
      <c r="O1717" s="144"/>
    </row>
    <row r="1718" ht="15">
      <c r="O1718" s="144"/>
    </row>
    <row r="1719" ht="15">
      <c r="O1719" s="144"/>
    </row>
    <row r="1720" ht="15">
      <c r="O1720" s="144"/>
    </row>
    <row r="1721" ht="15">
      <c r="O1721" s="144"/>
    </row>
    <row r="1722" ht="15">
      <c r="O1722" s="144"/>
    </row>
    <row r="1723" ht="15">
      <c r="O1723" s="144"/>
    </row>
    <row r="1724" ht="15">
      <c r="O1724" s="144"/>
    </row>
    <row r="1725" ht="15">
      <c r="O1725" s="144"/>
    </row>
    <row r="1726" ht="15">
      <c r="O1726" s="144"/>
    </row>
    <row r="1727" ht="15">
      <c r="O1727" s="144"/>
    </row>
    <row r="1728" ht="15">
      <c r="O1728" s="144"/>
    </row>
    <row r="1729" ht="15">
      <c r="O1729" s="144"/>
    </row>
    <row r="1730" ht="15">
      <c r="O1730" s="144"/>
    </row>
    <row r="1731" ht="15">
      <c r="O1731" s="144"/>
    </row>
    <row r="1732" ht="15">
      <c r="O1732" s="144"/>
    </row>
    <row r="1733" ht="15">
      <c r="O1733" s="144"/>
    </row>
    <row r="1734" ht="15">
      <c r="O1734" s="144"/>
    </row>
    <row r="1735" ht="15">
      <c r="O1735" s="144"/>
    </row>
    <row r="1736" ht="15">
      <c r="O1736" s="144"/>
    </row>
    <row r="1737" ht="15">
      <c r="O1737" s="144"/>
    </row>
    <row r="1738" ht="15">
      <c r="O1738" s="144"/>
    </row>
    <row r="1739" ht="15">
      <c r="O1739" s="144"/>
    </row>
    <row r="1740" ht="15">
      <c r="O1740" s="144"/>
    </row>
    <row r="1741" ht="15">
      <c r="O1741" s="144"/>
    </row>
    <row r="1742" ht="15">
      <c r="O1742" s="144"/>
    </row>
    <row r="1743" ht="15">
      <c r="O1743" s="144"/>
    </row>
    <row r="1744" ht="15">
      <c r="O1744" s="144"/>
    </row>
    <row r="1745" ht="15">
      <c r="O1745" s="144"/>
    </row>
    <row r="1746" ht="15">
      <c r="O1746" s="144"/>
    </row>
    <row r="1747" ht="15">
      <c r="O1747" s="144"/>
    </row>
    <row r="1748" ht="15">
      <c r="O1748" s="144"/>
    </row>
    <row r="1749" ht="15">
      <c r="O1749" s="144"/>
    </row>
    <row r="1750" ht="15">
      <c r="O1750" s="144"/>
    </row>
    <row r="1751" ht="15">
      <c r="O1751" s="144"/>
    </row>
    <row r="1752" ht="15">
      <c r="O1752" s="144"/>
    </row>
    <row r="1753" ht="15">
      <c r="O1753" s="144"/>
    </row>
    <row r="1754" ht="15">
      <c r="O1754" s="144"/>
    </row>
    <row r="1755" ht="15">
      <c r="O1755" s="144"/>
    </row>
    <row r="1756" ht="15">
      <c r="O1756" s="144"/>
    </row>
    <row r="1757" ht="15">
      <c r="O1757" s="144"/>
    </row>
    <row r="1758" ht="15">
      <c r="O1758" s="144"/>
    </row>
    <row r="1759" ht="15">
      <c r="O1759" s="144"/>
    </row>
    <row r="1760" ht="15">
      <c r="O1760" s="144"/>
    </row>
    <row r="1761" ht="15">
      <c r="O1761" s="144"/>
    </row>
    <row r="1762" ht="15">
      <c r="O1762" s="144"/>
    </row>
    <row r="1763" ht="15">
      <c r="O1763" s="144"/>
    </row>
    <row r="1764" ht="15">
      <c r="O1764" s="144"/>
    </row>
    <row r="1765" ht="15">
      <c r="O1765" s="144"/>
    </row>
    <row r="1766" ht="15">
      <c r="O1766" s="144"/>
    </row>
    <row r="1767" ht="15">
      <c r="O1767" s="144"/>
    </row>
    <row r="1768" ht="15">
      <c r="O1768" s="144"/>
    </row>
    <row r="1769" ht="15">
      <c r="O1769" s="144"/>
    </row>
    <row r="1770" ht="15">
      <c r="O1770" s="144"/>
    </row>
    <row r="1771" ht="15">
      <c r="O1771" s="144"/>
    </row>
    <row r="1772" ht="15">
      <c r="O1772" s="144"/>
    </row>
    <row r="1773" ht="15">
      <c r="O1773" s="144"/>
    </row>
    <row r="1774" ht="15">
      <c r="O1774" s="144"/>
    </row>
    <row r="1775" ht="15">
      <c r="O1775" s="144"/>
    </row>
    <row r="1776" ht="15">
      <c r="O1776" s="144"/>
    </row>
    <row r="1777" ht="15">
      <c r="O1777" s="144"/>
    </row>
    <row r="1778" ht="15">
      <c r="O1778" s="144"/>
    </row>
    <row r="1779" ht="15">
      <c r="O1779" s="144"/>
    </row>
    <row r="1780" ht="15">
      <c r="O1780" s="144"/>
    </row>
    <row r="1781" ht="15">
      <c r="O1781" s="144"/>
    </row>
    <row r="1782" ht="15">
      <c r="O1782" s="144"/>
    </row>
    <row r="1783" ht="15">
      <c r="O1783" s="144"/>
    </row>
    <row r="1784" ht="15">
      <c r="O1784" s="144"/>
    </row>
    <row r="1785" ht="15">
      <c r="O1785" s="144"/>
    </row>
    <row r="1786" ht="15">
      <c r="O1786" s="144"/>
    </row>
    <row r="1787" ht="15">
      <c r="O1787" s="144"/>
    </row>
    <row r="1788" ht="15">
      <c r="O1788" s="144"/>
    </row>
    <row r="1789" ht="15">
      <c r="O1789" s="144"/>
    </row>
    <row r="1790" ht="15">
      <c r="O1790" s="144"/>
    </row>
    <row r="1791" ht="15">
      <c r="O1791" s="144"/>
    </row>
    <row r="1792" ht="15">
      <c r="O1792" s="144"/>
    </row>
    <row r="1793" ht="15">
      <c r="O1793" s="144"/>
    </row>
    <row r="1794" ht="15">
      <c r="O1794" s="144"/>
    </row>
    <row r="1795" ht="15">
      <c r="O1795" s="144"/>
    </row>
    <row r="1796" ht="15">
      <c r="O1796" s="144"/>
    </row>
    <row r="1797" ht="15">
      <c r="O1797" s="144"/>
    </row>
    <row r="1798" ht="15">
      <c r="O1798" s="144"/>
    </row>
    <row r="1799" ht="15">
      <c r="O1799" s="144"/>
    </row>
    <row r="1800" ht="15">
      <c r="O1800" s="144"/>
    </row>
    <row r="1801" ht="15">
      <c r="O1801" s="144"/>
    </row>
    <row r="1802" ht="15">
      <c r="O1802" s="144"/>
    </row>
    <row r="1803" ht="15">
      <c r="O1803" s="144"/>
    </row>
    <row r="1804" ht="15">
      <c r="O1804" s="144"/>
    </row>
    <row r="1805" ht="15">
      <c r="O1805" s="144"/>
    </row>
    <row r="1806" ht="15">
      <c r="O1806" s="144"/>
    </row>
    <row r="1807" ht="15">
      <c r="O1807" s="144"/>
    </row>
    <row r="1808" ht="15">
      <c r="O1808" s="144"/>
    </row>
    <row r="1809" ht="15">
      <c r="O1809" s="144"/>
    </row>
    <row r="1810" ht="15">
      <c r="O1810" s="144"/>
    </row>
    <row r="1811" ht="15">
      <c r="O1811" s="144"/>
    </row>
    <row r="1812" ht="15">
      <c r="O1812" s="144"/>
    </row>
    <row r="1813" ht="15">
      <c r="O1813" s="144"/>
    </row>
    <row r="1814" ht="15">
      <c r="O1814" s="144"/>
    </row>
    <row r="1815" ht="15">
      <c r="O1815" s="144"/>
    </row>
    <row r="1816" ht="15">
      <c r="O1816" s="144"/>
    </row>
    <row r="1817" ht="15">
      <c r="O1817" s="144"/>
    </row>
    <row r="1818" ht="15">
      <c r="O1818" s="144"/>
    </row>
    <row r="1819" ht="15">
      <c r="O1819" s="144"/>
    </row>
    <row r="1820" ht="15">
      <c r="O1820" s="144"/>
    </row>
    <row r="1821" ht="15">
      <c r="O1821" s="144"/>
    </row>
    <row r="1822" ht="15">
      <c r="O1822" s="144"/>
    </row>
    <row r="1823" ht="15">
      <c r="O1823" s="144"/>
    </row>
    <row r="1824" ht="15">
      <c r="O1824" s="144"/>
    </row>
    <row r="1825" ht="15">
      <c r="O1825" s="144"/>
    </row>
    <row r="1826" ht="15">
      <c r="O1826" s="144"/>
    </row>
    <row r="1827" ht="15">
      <c r="O1827" s="144"/>
    </row>
    <row r="1828" ht="15">
      <c r="O1828" s="144"/>
    </row>
    <row r="1829" ht="15">
      <c r="O1829" s="144"/>
    </row>
    <row r="1830" ht="15">
      <c r="O1830" s="144"/>
    </row>
    <row r="1831" ht="15">
      <c r="O1831" s="144"/>
    </row>
    <row r="1832" ht="15">
      <c r="O1832" s="144"/>
    </row>
    <row r="1833" ht="15">
      <c r="O1833" s="144"/>
    </row>
    <row r="1834" ht="15">
      <c r="O1834" s="144"/>
    </row>
    <row r="1835" ht="15">
      <c r="O1835" s="144"/>
    </row>
    <row r="1836" ht="15">
      <c r="O1836" s="144"/>
    </row>
    <row r="1837" ht="15">
      <c r="O1837" s="144"/>
    </row>
    <row r="1838" ht="15">
      <c r="O1838" s="144"/>
    </row>
    <row r="1839" ht="15">
      <c r="O1839" s="144"/>
    </row>
    <row r="1840" ht="15">
      <c r="O1840" s="144"/>
    </row>
    <row r="1841" ht="15">
      <c r="O1841" s="144"/>
    </row>
    <row r="1842" ht="15">
      <c r="O1842" s="144"/>
    </row>
    <row r="1843" ht="15">
      <c r="O1843" s="144"/>
    </row>
    <row r="1844" ht="15">
      <c r="O1844" s="144"/>
    </row>
    <row r="1845" ht="15">
      <c r="O1845" s="144"/>
    </row>
    <row r="1846" ht="15">
      <c r="O1846" s="144"/>
    </row>
    <row r="1847" ht="15">
      <c r="O1847" s="144"/>
    </row>
    <row r="1848" ht="15">
      <c r="O1848" s="144"/>
    </row>
    <row r="1849" ht="15">
      <c r="O1849" s="144"/>
    </row>
    <row r="1850" ht="15">
      <c r="O1850" s="144"/>
    </row>
    <row r="1851" ht="15">
      <c r="O1851" s="144"/>
    </row>
    <row r="1852" ht="15">
      <c r="O1852" s="144"/>
    </row>
    <row r="1853" ht="15">
      <c r="O1853" s="144"/>
    </row>
    <row r="1854" ht="15">
      <c r="O1854" s="144"/>
    </row>
    <row r="1855" ht="15">
      <c r="O1855" s="144"/>
    </row>
    <row r="1856" ht="15">
      <c r="O1856" s="144"/>
    </row>
    <row r="1857" ht="15">
      <c r="O1857" s="144"/>
    </row>
    <row r="1858" ht="15">
      <c r="O1858" s="144"/>
    </row>
    <row r="1859" ht="15">
      <c r="O1859" s="144"/>
    </row>
    <row r="1860" ht="15">
      <c r="O1860" s="144"/>
    </row>
    <row r="1861" ht="15">
      <c r="O1861" s="144"/>
    </row>
    <row r="1862" ht="15">
      <c r="O1862" s="144"/>
    </row>
    <row r="1863" ht="15">
      <c r="O1863" s="144"/>
    </row>
    <row r="1864" ht="15">
      <c r="O1864" s="144"/>
    </row>
    <row r="1865" ht="15">
      <c r="O1865" s="144"/>
    </row>
    <row r="1866" ht="15">
      <c r="O1866" s="144"/>
    </row>
    <row r="1867" ht="15">
      <c r="O1867" s="144"/>
    </row>
    <row r="1868" ht="15">
      <c r="O1868" s="144"/>
    </row>
    <row r="1869" ht="15">
      <c r="O1869" s="144"/>
    </row>
    <row r="1870" ht="15">
      <c r="O1870" s="144"/>
    </row>
    <row r="1871" ht="15">
      <c r="O1871" s="144"/>
    </row>
    <row r="1872" ht="15">
      <c r="O1872" s="144"/>
    </row>
    <row r="1873" ht="15">
      <c r="O1873" s="144"/>
    </row>
    <row r="1874" ht="15">
      <c r="O1874" s="144"/>
    </row>
    <row r="1875" ht="15">
      <c r="O1875" s="144"/>
    </row>
    <row r="1876" ht="15">
      <c r="O1876" s="144"/>
    </row>
    <row r="1877" ht="15">
      <c r="O1877" s="144"/>
    </row>
    <row r="1878" ht="15">
      <c r="O1878" s="144"/>
    </row>
    <row r="1879" ht="15">
      <c r="O1879" s="144"/>
    </row>
    <row r="1880" ht="15">
      <c r="O1880" s="144"/>
    </row>
    <row r="1881" ht="15">
      <c r="O1881" s="144"/>
    </row>
    <row r="1882" ht="15">
      <c r="O1882" s="144"/>
    </row>
    <row r="1883" ht="15">
      <c r="O1883" s="144"/>
    </row>
    <row r="1884" ht="15">
      <c r="O1884" s="144"/>
    </row>
    <row r="1885" ht="15">
      <c r="O1885" s="144"/>
    </row>
    <row r="1886" ht="15">
      <c r="O1886" s="144"/>
    </row>
    <row r="1887" ht="15">
      <c r="O1887" s="144"/>
    </row>
    <row r="1888" ht="15">
      <c r="O1888" s="144"/>
    </row>
    <row r="1889" ht="15">
      <c r="O1889" s="144"/>
    </row>
    <row r="1890" ht="15">
      <c r="O1890" s="144"/>
    </row>
    <row r="1891" ht="15">
      <c r="O1891" s="144"/>
    </row>
    <row r="1892" ht="15">
      <c r="O1892" s="144"/>
    </row>
    <row r="1893" ht="15">
      <c r="O1893" s="144"/>
    </row>
    <row r="1894" ht="15">
      <c r="O1894" s="144"/>
    </row>
    <row r="1895" ht="15">
      <c r="O1895" s="144"/>
    </row>
    <row r="1896" ht="15">
      <c r="O1896" s="144"/>
    </row>
    <row r="1897" ht="15">
      <c r="O1897" s="144"/>
    </row>
    <row r="1898" ht="15">
      <c r="O1898" s="144"/>
    </row>
    <row r="1899" ht="15">
      <c r="O1899" s="144"/>
    </row>
    <row r="1900" ht="15">
      <c r="O1900" s="144"/>
    </row>
    <row r="1901" ht="15">
      <c r="O1901" s="144"/>
    </row>
    <row r="1902" ht="15">
      <c r="O1902" s="144"/>
    </row>
    <row r="1903" ht="15">
      <c r="O1903" s="144"/>
    </row>
    <row r="1904" ht="15">
      <c r="O1904" s="144"/>
    </row>
    <row r="1905" ht="15">
      <c r="O1905" s="144"/>
    </row>
    <row r="1906" ht="15">
      <c r="O1906" s="144"/>
    </row>
    <row r="1907" ht="15">
      <c r="O1907" s="144"/>
    </row>
    <row r="1908" ht="15">
      <c r="O1908" s="144"/>
    </row>
    <row r="1909" ht="15">
      <c r="O1909" s="144"/>
    </row>
    <row r="1910" ht="15">
      <c r="O1910" s="144"/>
    </row>
    <row r="1911" ht="15">
      <c r="O1911" s="144"/>
    </row>
    <row r="1912" ht="15">
      <c r="O1912" s="144"/>
    </row>
    <row r="1913" ht="15">
      <c r="O1913" s="144"/>
    </row>
    <row r="1914" ht="15">
      <c r="O1914" s="144"/>
    </row>
    <row r="1915" ht="15">
      <c r="O1915" s="144"/>
    </row>
    <row r="1916" ht="15">
      <c r="O1916" s="144"/>
    </row>
    <row r="1917" ht="15">
      <c r="O1917" s="144"/>
    </row>
    <row r="1918" ht="15">
      <c r="O1918" s="144"/>
    </row>
    <row r="1919" ht="15">
      <c r="O1919" s="144"/>
    </row>
    <row r="1920" ht="15">
      <c r="O1920" s="144"/>
    </row>
    <row r="1921" ht="15">
      <c r="O1921" s="144"/>
    </row>
    <row r="1922" ht="15">
      <c r="O1922" s="144"/>
    </row>
    <row r="1923" ht="15">
      <c r="O1923" s="144"/>
    </row>
    <row r="1924" ht="15">
      <c r="O1924" s="144"/>
    </row>
    <row r="1925" ht="15">
      <c r="O1925" s="144"/>
    </row>
    <row r="1926" ht="15">
      <c r="O1926" s="144"/>
    </row>
    <row r="1927" ht="15">
      <c r="O1927" s="144"/>
    </row>
    <row r="1928" ht="15">
      <c r="O1928" s="144"/>
    </row>
    <row r="1929" ht="15">
      <c r="O1929" s="144"/>
    </row>
    <row r="1930" ht="15">
      <c r="O1930" s="144"/>
    </row>
    <row r="1931" ht="15">
      <c r="O1931" s="144"/>
    </row>
    <row r="1932" ht="15">
      <c r="O1932" s="144"/>
    </row>
    <row r="1933" ht="15">
      <c r="O1933" s="144"/>
    </row>
    <row r="1934" ht="15">
      <c r="O1934" s="144"/>
    </row>
    <row r="1935" ht="15">
      <c r="O1935" s="144"/>
    </row>
    <row r="1936" ht="15">
      <c r="O1936" s="144"/>
    </row>
    <row r="1937" ht="15">
      <c r="O1937" s="144"/>
    </row>
    <row r="1938" ht="15">
      <c r="O1938" s="144"/>
    </row>
    <row r="1939" ht="15">
      <c r="O1939" s="144"/>
    </row>
    <row r="1940" ht="15">
      <c r="O1940" s="144"/>
    </row>
    <row r="1941" ht="15">
      <c r="O1941" s="144"/>
    </row>
    <row r="1942" ht="15">
      <c r="O1942" s="144"/>
    </row>
    <row r="1943" ht="15">
      <c r="O1943" s="144"/>
    </row>
    <row r="1944" ht="15">
      <c r="O1944" s="144"/>
    </row>
    <row r="1945" ht="15">
      <c r="O1945" s="144"/>
    </row>
    <row r="1946" ht="15">
      <c r="O1946" s="144"/>
    </row>
    <row r="1947" ht="15">
      <c r="O1947" s="144"/>
    </row>
    <row r="1948" ht="15">
      <c r="O1948" s="144"/>
    </row>
    <row r="1949" ht="15">
      <c r="O1949" s="144"/>
    </row>
    <row r="1950" ht="15">
      <c r="O1950" s="144"/>
    </row>
    <row r="1951" ht="15">
      <c r="O1951" s="144"/>
    </row>
    <row r="1952" ht="15">
      <c r="O1952" s="144"/>
    </row>
    <row r="1953" ht="15">
      <c r="O1953" s="144"/>
    </row>
    <row r="1954" ht="15">
      <c r="O1954" s="144"/>
    </row>
    <row r="1955" ht="15">
      <c r="O1955" s="144"/>
    </row>
    <row r="1956" ht="15">
      <c r="O1956" s="144"/>
    </row>
    <row r="1957" ht="15">
      <c r="O1957" s="144"/>
    </row>
    <row r="1958" ht="15">
      <c r="O1958" s="144"/>
    </row>
    <row r="1959" ht="15">
      <c r="O1959" s="144"/>
    </row>
    <row r="1960" ht="15">
      <c r="O1960" s="144"/>
    </row>
    <row r="1961" ht="15">
      <c r="O1961" s="144"/>
    </row>
    <row r="1962" ht="15">
      <c r="O1962" s="144"/>
    </row>
    <row r="1963" ht="15">
      <c r="O1963" s="144"/>
    </row>
    <row r="1964" ht="15">
      <c r="O1964" s="144"/>
    </row>
    <row r="1965" ht="15">
      <c r="O1965" s="144"/>
    </row>
    <row r="1966" ht="15">
      <c r="O1966" s="144"/>
    </row>
    <row r="1967" ht="15">
      <c r="O1967" s="144"/>
    </row>
    <row r="1968" ht="15">
      <c r="O1968" s="144"/>
    </row>
    <row r="1969" ht="15">
      <c r="O1969" s="144"/>
    </row>
    <row r="1970" ht="15">
      <c r="O1970" s="144"/>
    </row>
    <row r="1971" ht="15">
      <c r="O1971" s="144"/>
    </row>
    <row r="1972" ht="15">
      <c r="O1972" s="144"/>
    </row>
    <row r="1973" ht="15">
      <c r="O1973" s="144"/>
    </row>
    <row r="1974" ht="15">
      <c r="O1974" s="144"/>
    </row>
    <row r="1975" ht="15">
      <c r="O1975" s="144"/>
    </row>
    <row r="1976" ht="15">
      <c r="O1976" s="144"/>
    </row>
    <row r="1977" ht="15">
      <c r="O1977" s="144"/>
    </row>
    <row r="1978" ht="15">
      <c r="O1978" s="144"/>
    </row>
    <row r="1979" ht="15">
      <c r="O1979" s="144"/>
    </row>
    <row r="1980" ht="15">
      <c r="O1980" s="144"/>
    </row>
    <row r="1981" ht="15">
      <c r="O1981" s="144"/>
    </row>
    <row r="1982" ht="15">
      <c r="O1982" s="144"/>
    </row>
    <row r="1983" ht="15">
      <c r="O1983" s="144"/>
    </row>
    <row r="1984" ht="15">
      <c r="O1984" s="144"/>
    </row>
    <row r="1985" ht="15">
      <c r="O1985" s="144"/>
    </row>
    <row r="1986" ht="15">
      <c r="O1986" s="144"/>
    </row>
    <row r="1987" ht="15">
      <c r="O1987" s="144"/>
    </row>
    <row r="1988" ht="15">
      <c r="O1988" s="144"/>
    </row>
    <row r="1989" ht="15">
      <c r="O1989" s="144"/>
    </row>
    <row r="1990" ht="15">
      <c r="O1990" s="144"/>
    </row>
    <row r="1991" ht="15">
      <c r="O1991" s="144"/>
    </row>
    <row r="1992" ht="15">
      <c r="O1992" s="144"/>
    </row>
    <row r="1993" ht="15">
      <c r="O1993" s="144"/>
    </row>
    <row r="1994" ht="15">
      <c r="O1994" s="144"/>
    </row>
    <row r="1995" ht="15">
      <c r="O1995" s="144"/>
    </row>
    <row r="1996" ht="15">
      <c r="O1996" s="144"/>
    </row>
    <row r="1997" ht="15">
      <c r="O1997" s="144"/>
    </row>
    <row r="1998" ht="15">
      <c r="O1998" s="144"/>
    </row>
    <row r="1999" ht="15">
      <c r="O1999" s="144"/>
    </row>
    <row r="2000" ht="15">
      <c r="O2000" s="144"/>
    </row>
    <row r="2001" ht="15">
      <c r="O2001" s="144"/>
    </row>
    <row r="2002" ht="15">
      <c r="O2002" s="144"/>
    </row>
    <row r="2003" ht="15">
      <c r="O2003" s="144"/>
    </row>
    <row r="2004" ht="15">
      <c r="O2004" s="144"/>
    </row>
    <row r="2005" ht="15">
      <c r="O2005" s="144"/>
    </row>
    <row r="2006" ht="15">
      <c r="O2006" s="144"/>
    </row>
    <row r="2007" ht="15">
      <c r="O2007" s="144"/>
    </row>
    <row r="2008" ht="15">
      <c r="O2008" s="144"/>
    </row>
    <row r="2009" ht="15">
      <c r="O2009" s="144"/>
    </row>
    <row r="2010" ht="15">
      <c r="O2010" s="144"/>
    </row>
    <row r="2011" ht="15">
      <c r="O2011" s="144"/>
    </row>
    <row r="2012" ht="15">
      <c r="O2012" s="144"/>
    </row>
    <row r="2013" ht="15">
      <c r="O2013" s="144"/>
    </row>
    <row r="2014" ht="15">
      <c r="O2014" s="144"/>
    </row>
    <row r="2015" ht="15">
      <c r="O2015" s="144"/>
    </row>
    <row r="2016" ht="15">
      <c r="O2016" s="144"/>
    </row>
    <row r="2017" ht="15">
      <c r="O2017" s="144"/>
    </row>
    <row r="2018" ht="15">
      <c r="O2018" s="144"/>
    </row>
    <row r="2019" ht="15">
      <c r="O2019" s="144"/>
    </row>
    <row r="2020" ht="15">
      <c r="O2020" s="144"/>
    </row>
    <row r="2021" ht="15">
      <c r="O2021" s="144"/>
    </row>
    <row r="2022" ht="15">
      <c r="O2022" s="144"/>
    </row>
    <row r="2023" ht="15">
      <c r="O2023" s="144"/>
    </row>
    <row r="2024" ht="15">
      <c r="O2024" s="144"/>
    </row>
    <row r="2025" ht="15">
      <c r="O2025" s="144"/>
    </row>
    <row r="2026" ht="15">
      <c r="O2026" s="144"/>
    </row>
    <row r="2027" ht="15">
      <c r="O2027" s="144"/>
    </row>
    <row r="2028" ht="15">
      <c r="O2028" s="144"/>
    </row>
    <row r="2029" ht="15">
      <c r="O2029" s="144"/>
    </row>
    <row r="2030" ht="15">
      <c r="O2030" s="144"/>
    </row>
    <row r="2031" ht="15">
      <c r="O2031" s="144"/>
    </row>
    <row r="2032" ht="15">
      <c r="O2032" s="144"/>
    </row>
    <row r="2033" ht="15">
      <c r="O2033" s="144"/>
    </row>
    <row r="2034" ht="15">
      <c r="O2034" s="144"/>
    </row>
    <row r="2035" ht="15">
      <c r="O2035" s="144"/>
    </row>
    <row r="2036" ht="15">
      <c r="O2036" s="144"/>
    </row>
    <row r="2037" ht="15">
      <c r="O2037" s="144"/>
    </row>
    <row r="2038" ht="15">
      <c r="O2038" s="144"/>
    </row>
    <row r="2039" ht="15">
      <c r="O2039" s="144"/>
    </row>
    <row r="2040" ht="15">
      <c r="O2040" s="144"/>
    </row>
    <row r="2041" ht="15">
      <c r="O2041" s="144"/>
    </row>
    <row r="2042" ht="15">
      <c r="O2042" s="144"/>
    </row>
    <row r="2043" ht="15">
      <c r="O2043" s="144"/>
    </row>
    <row r="2044" ht="15">
      <c r="O2044" s="144"/>
    </row>
    <row r="2045" ht="15">
      <c r="O2045" s="144"/>
    </row>
    <row r="2046" ht="15">
      <c r="O2046" s="144"/>
    </row>
    <row r="2047" ht="15">
      <c r="O2047" s="144"/>
    </row>
    <row r="2048" ht="15">
      <c r="O2048" s="144"/>
    </row>
    <row r="2049" ht="15">
      <c r="O2049" s="144"/>
    </row>
    <row r="2050" ht="15">
      <c r="O2050" s="144"/>
    </row>
    <row r="2051" ht="15">
      <c r="O2051" s="144"/>
    </row>
    <row r="2052" ht="15">
      <c r="O2052" s="144"/>
    </row>
    <row r="2053" ht="15">
      <c r="O2053" s="144"/>
    </row>
    <row r="2054" ht="15">
      <c r="O2054" s="144"/>
    </row>
    <row r="2055" ht="15">
      <c r="O2055" s="144"/>
    </row>
    <row r="2056" ht="15">
      <c r="O2056" s="144"/>
    </row>
    <row r="2057" ht="15">
      <c r="O2057" s="144"/>
    </row>
    <row r="2058" ht="15">
      <c r="O2058" s="144"/>
    </row>
    <row r="2059" ht="15">
      <c r="O2059" s="144"/>
    </row>
    <row r="2060" ht="15">
      <c r="O2060" s="144"/>
    </row>
    <row r="2061" ht="15">
      <c r="O2061" s="144"/>
    </row>
    <row r="2062" ht="15">
      <c r="O2062" s="144"/>
    </row>
    <row r="2063" ht="15">
      <c r="O2063" s="144"/>
    </row>
    <row r="2064" ht="15">
      <c r="O2064" s="144"/>
    </row>
    <row r="2065" ht="15">
      <c r="O2065" s="144"/>
    </row>
    <row r="2066" ht="15">
      <c r="O2066" s="144"/>
    </row>
    <row r="2067" ht="15">
      <c r="O2067" s="144"/>
    </row>
    <row r="2068" ht="15">
      <c r="O2068" s="144"/>
    </row>
    <row r="2069" ht="15">
      <c r="O2069" s="144"/>
    </row>
    <row r="2070" ht="15">
      <c r="O2070" s="144"/>
    </row>
    <row r="2071" ht="15">
      <c r="O2071" s="144"/>
    </row>
    <row r="2072" ht="15">
      <c r="O2072" s="144"/>
    </row>
    <row r="2073" ht="15">
      <c r="O2073" s="144"/>
    </row>
    <row r="2074" ht="15">
      <c r="O2074" s="144"/>
    </row>
    <row r="2075" ht="15">
      <c r="O2075" s="144"/>
    </row>
    <row r="2076" ht="15">
      <c r="O2076" s="144"/>
    </row>
    <row r="2077" ht="15">
      <c r="O2077" s="144"/>
    </row>
    <row r="2078" ht="15">
      <c r="O2078" s="144"/>
    </row>
    <row r="2079" ht="15">
      <c r="O2079" s="144"/>
    </row>
    <row r="2080" ht="15">
      <c r="O2080" s="144"/>
    </row>
    <row r="2081" ht="15">
      <c r="O2081" s="144"/>
    </row>
    <row r="2082" ht="15">
      <c r="O2082" s="144"/>
    </row>
    <row r="2083" ht="15">
      <c r="O2083" s="144"/>
    </row>
    <row r="2084" ht="15">
      <c r="O2084" s="144"/>
    </row>
    <row r="2085" ht="15">
      <c r="O2085" s="144"/>
    </row>
    <row r="2086" ht="15">
      <c r="O2086" s="144"/>
    </row>
    <row r="2087" ht="15">
      <c r="O2087" s="144"/>
    </row>
    <row r="2088" ht="15">
      <c r="O2088" s="144"/>
    </row>
    <row r="2089" ht="15">
      <c r="O2089" s="144"/>
    </row>
    <row r="2090" ht="15">
      <c r="O2090" s="144"/>
    </row>
    <row r="2091" ht="15">
      <c r="O2091" s="144"/>
    </row>
    <row r="2092" ht="15">
      <c r="O2092" s="144"/>
    </row>
    <row r="2093" ht="15">
      <c r="O2093" s="144"/>
    </row>
    <row r="2094" ht="15">
      <c r="O2094" s="144"/>
    </row>
    <row r="2095" ht="15">
      <c r="O2095" s="144"/>
    </row>
    <row r="2096" ht="15">
      <c r="O2096" s="144"/>
    </row>
    <row r="2097" ht="15">
      <c r="O2097" s="144"/>
    </row>
    <row r="2098" ht="15">
      <c r="O2098" s="144"/>
    </row>
    <row r="2099" ht="15">
      <c r="O2099" s="144"/>
    </row>
    <row r="2100" ht="15">
      <c r="O2100" s="144"/>
    </row>
    <row r="2101" ht="15">
      <c r="O2101" s="144"/>
    </row>
    <row r="2102" ht="15">
      <c r="O2102" s="144"/>
    </row>
    <row r="2103" ht="15">
      <c r="O2103" s="144"/>
    </row>
    <row r="2104" ht="15">
      <c r="O2104" s="144"/>
    </row>
    <row r="2105" ht="15">
      <c r="O2105" s="144"/>
    </row>
    <row r="2106" ht="15">
      <c r="O2106" s="144"/>
    </row>
    <row r="2107" ht="15">
      <c r="O2107" s="144"/>
    </row>
    <row r="2108" ht="15">
      <c r="O2108" s="144"/>
    </row>
    <row r="2109" ht="15">
      <c r="O2109" s="144"/>
    </row>
    <row r="2110" ht="15">
      <c r="O2110" s="144"/>
    </row>
    <row r="2111" ht="15">
      <c r="O2111" s="144"/>
    </row>
    <row r="2112" ht="15">
      <c r="O2112" s="144"/>
    </row>
    <row r="2113" ht="15">
      <c r="O2113" s="144"/>
    </row>
    <row r="2114" ht="15">
      <c r="O2114" s="144"/>
    </row>
    <row r="2115" ht="15">
      <c r="O2115" s="144"/>
    </row>
    <row r="2116" ht="15">
      <c r="O2116" s="144"/>
    </row>
    <row r="2117" ht="15">
      <c r="O2117" s="144"/>
    </row>
    <row r="2118" ht="15">
      <c r="O2118" s="144"/>
    </row>
    <row r="2119" ht="15">
      <c r="O2119" s="144"/>
    </row>
    <row r="2120" ht="15">
      <c r="O2120" s="144"/>
    </row>
    <row r="2121" ht="15">
      <c r="O2121" s="144"/>
    </row>
    <row r="2122" ht="15">
      <c r="O2122" s="144"/>
    </row>
    <row r="2123" ht="15">
      <c r="O2123" s="144"/>
    </row>
    <row r="2124" ht="15">
      <c r="O2124" s="144"/>
    </row>
    <row r="2125" ht="15">
      <c r="O2125" s="144"/>
    </row>
    <row r="2126" ht="15">
      <c r="O2126" s="144"/>
    </row>
    <row r="2127" ht="15">
      <c r="O2127" s="144"/>
    </row>
    <row r="2128" ht="15">
      <c r="O2128" s="144"/>
    </row>
    <row r="2129" ht="15">
      <c r="O2129" s="144"/>
    </row>
    <row r="2130" ht="15">
      <c r="O2130" s="144"/>
    </row>
    <row r="2131" ht="15">
      <c r="O2131" s="144"/>
    </row>
    <row r="2132" ht="15">
      <c r="O2132" s="144"/>
    </row>
    <row r="2133" ht="15">
      <c r="O2133" s="144"/>
    </row>
    <row r="2134" ht="15">
      <c r="O2134" s="144"/>
    </row>
    <row r="2135" ht="15">
      <c r="O2135" s="144"/>
    </row>
    <row r="2136" ht="15">
      <c r="O2136" s="144"/>
    </row>
    <row r="2137" ht="15">
      <c r="O2137" s="144"/>
    </row>
    <row r="2138" ht="15">
      <c r="O2138" s="144"/>
    </row>
    <row r="2139" ht="15">
      <c r="O2139" s="144"/>
    </row>
    <row r="2140" ht="15">
      <c r="O2140" s="144"/>
    </row>
    <row r="2141" ht="15">
      <c r="O2141" s="144"/>
    </row>
    <row r="2142" ht="15">
      <c r="O2142" s="144"/>
    </row>
    <row r="2143" ht="15">
      <c r="O2143" s="144"/>
    </row>
    <row r="2144" ht="15">
      <c r="O2144" s="144"/>
    </row>
    <row r="2145" ht="15">
      <c r="O2145" s="144"/>
    </row>
    <row r="2146" ht="15">
      <c r="O2146" s="144"/>
    </row>
    <row r="2147" ht="15">
      <c r="O2147" s="144"/>
    </row>
    <row r="2148" ht="15">
      <c r="O2148" s="144"/>
    </row>
    <row r="2149" ht="15">
      <c r="O2149" s="144"/>
    </row>
    <row r="2150" ht="15">
      <c r="O2150" s="144"/>
    </row>
    <row r="2151" ht="15">
      <c r="O2151" s="144"/>
    </row>
    <row r="2152" ht="15">
      <c r="O2152" s="144"/>
    </row>
    <row r="2153" ht="15">
      <c r="O2153" s="144"/>
    </row>
    <row r="2154" ht="15">
      <c r="O2154" s="144"/>
    </row>
    <row r="2155" ht="15">
      <c r="O2155" s="144"/>
    </row>
    <row r="2156" ht="15">
      <c r="O2156" s="144"/>
    </row>
    <row r="2157" ht="15">
      <c r="O2157" s="144"/>
    </row>
    <row r="2158" ht="15">
      <c r="O2158" s="144"/>
    </row>
    <row r="2159" ht="15">
      <c r="O2159" s="144"/>
    </row>
    <row r="2160" ht="15">
      <c r="O2160" s="144"/>
    </row>
    <row r="2161" ht="15">
      <c r="O2161" s="144"/>
    </row>
    <row r="2162" ht="15">
      <c r="O2162" s="144"/>
    </row>
    <row r="2163" ht="15">
      <c r="O2163" s="144"/>
    </row>
    <row r="2164" ht="15">
      <c r="O2164" s="144"/>
    </row>
    <row r="2165" ht="15">
      <c r="O2165" s="144"/>
    </row>
    <row r="2166" ht="15">
      <c r="O2166" s="144"/>
    </row>
    <row r="2167" ht="15">
      <c r="O2167" s="144"/>
    </row>
    <row r="2168" ht="15">
      <c r="O2168" s="144"/>
    </row>
    <row r="2169" ht="15">
      <c r="O2169" s="144"/>
    </row>
    <row r="2170" ht="15">
      <c r="O2170" s="144"/>
    </row>
    <row r="2171" ht="15">
      <c r="O2171" s="144"/>
    </row>
    <row r="2172" ht="15">
      <c r="O2172" s="144"/>
    </row>
    <row r="2173" ht="15">
      <c r="O2173" s="144"/>
    </row>
    <row r="2174" ht="15">
      <c r="O2174" s="144"/>
    </row>
    <row r="2175" ht="15">
      <c r="O2175" s="144"/>
    </row>
    <row r="2176" ht="15">
      <c r="O2176" s="144"/>
    </row>
    <row r="2177" ht="15">
      <c r="O2177" s="144"/>
    </row>
    <row r="2178" ht="15">
      <c r="O2178" s="144"/>
    </row>
    <row r="2179" ht="15">
      <c r="O2179" s="144"/>
    </row>
    <row r="2180" ht="15">
      <c r="O2180" s="144"/>
    </row>
    <row r="2181" ht="15">
      <c r="O2181" s="144"/>
    </row>
    <row r="2182" ht="15">
      <c r="O2182" s="144"/>
    </row>
    <row r="2183" ht="15">
      <c r="O2183" s="144"/>
    </row>
    <row r="2184" ht="15">
      <c r="O2184" s="144"/>
    </row>
    <row r="2185" ht="15">
      <c r="O2185" s="144"/>
    </row>
    <row r="2186" ht="15">
      <c r="O2186" s="144"/>
    </row>
    <row r="2187" ht="15">
      <c r="O2187" s="144"/>
    </row>
    <row r="2188" ht="15">
      <c r="O2188" s="144"/>
    </row>
    <row r="2189" ht="15">
      <c r="O2189" s="144"/>
    </row>
    <row r="2190" ht="15">
      <c r="O2190" s="144"/>
    </row>
    <row r="2191" ht="15">
      <c r="O2191" s="144"/>
    </row>
    <row r="2192" ht="15">
      <c r="O2192" s="144"/>
    </row>
    <row r="2193" ht="15">
      <c r="O2193" s="144"/>
    </row>
    <row r="2194" ht="15">
      <c r="O2194" s="144"/>
    </row>
    <row r="2195" ht="15">
      <c r="O2195" s="144"/>
    </row>
    <row r="2196" ht="15">
      <c r="O2196" s="144"/>
    </row>
    <row r="2197" ht="15">
      <c r="O2197" s="144"/>
    </row>
    <row r="2198" ht="15">
      <c r="O2198" s="144"/>
    </row>
    <row r="2199" ht="15">
      <c r="O2199" s="144"/>
    </row>
    <row r="2200" ht="15">
      <c r="O2200" s="144"/>
    </row>
    <row r="2201" ht="15">
      <c r="O2201" s="144"/>
    </row>
    <row r="2202" ht="15">
      <c r="O2202" s="144"/>
    </row>
    <row r="2203" ht="15">
      <c r="O2203" s="144"/>
    </row>
    <row r="2204" ht="15">
      <c r="O2204" s="144"/>
    </row>
    <row r="2205" ht="15">
      <c r="O2205" s="144"/>
    </row>
    <row r="2206" ht="15">
      <c r="O2206" s="144"/>
    </row>
    <row r="2207" ht="15">
      <c r="O2207" s="144"/>
    </row>
    <row r="2208" ht="15">
      <c r="O2208" s="144"/>
    </row>
    <row r="2209" ht="15">
      <c r="O2209" s="144"/>
    </row>
    <row r="2210" ht="15">
      <c r="O2210" s="144"/>
    </row>
    <row r="2211" ht="15">
      <c r="O2211" s="144"/>
    </row>
    <row r="2212" ht="15">
      <c r="O2212" s="144"/>
    </row>
    <row r="2213" ht="15">
      <c r="O2213" s="144"/>
    </row>
    <row r="2214" ht="15">
      <c r="O2214" s="144"/>
    </row>
    <row r="2215" ht="15">
      <c r="O2215" s="144"/>
    </row>
    <row r="2216" ht="15">
      <c r="O2216" s="144"/>
    </row>
    <row r="2217" ht="15">
      <c r="O2217" s="144"/>
    </row>
    <row r="2218" ht="15">
      <c r="O2218" s="144"/>
    </row>
    <row r="2219" ht="15">
      <c r="O2219" s="144"/>
    </row>
    <row r="2220" ht="15">
      <c r="O2220" s="144"/>
    </row>
    <row r="2221" ht="15">
      <c r="O2221" s="144"/>
    </row>
    <row r="2222" ht="15">
      <c r="O2222" s="144"/>
    </row>
    <row r="2223" ht="15">
      <c r="O2223" s="144"/>
    </row>
    <row r="2224" ht="15">
      <c r="O2224" s="144"/>
    </row>
    <row r="2225" ht="15">
      <c r="O2225" s="144"/>
    </row>
    <row r="2226" ht="15">
      <c r="O2226" s="144"/>
    </row>
    <row r="2227" ht="15">
      <c r="O2227" s="144"/>
    </row>
    <row r="2228" ht="15">
      <c r="O2228" s="144"/>
    </row>
    <row r="2229" ht="15">
      <c r="O2229" s="144"/>
    </row>
    <row r="2230" ht="15">
      <c r="O2230" s="144"/>
    </row>
    <row r="2231" ht="15">
      <c r="O2231" s="144"/>
    </row>
    <row r="2232" ht="15">
      <c r="O2232" s="144"/>
    </row>
    <row r="2233" ht="15">
      <c r="O2233" s="144"/>
    </row>
    <row r="2234" ht="15">
      <c r="O2234" s="144"/>
    </row>
    <row r="2235" ht="15">
      <c r="O2235" s="144"/>
    </row>
    <row r="2236" ht="15">
      <c r="O2236" s="144"/>
    </row>
    <row r="2237" ht="15">
      <c r="O2237" s="144"/>
    </row>
    <row r="2238" ht="15">
      <c r="O2238" s="144"/>
    </row>
    <row r="2239" ht="15">
      <c r="O2239" s="144"/>
    </row>
    <row r="2240" ht="15">
      <c r="O2240" s="144"/>
    </row>
    <row r="2241" ht="15">
      <c r="O2241" s="144"/>
    </row>
    <row r="2242" ht="15">
      <c r="O2242" s="144"/>
    </row>
    <row r="2243" ht="15">
      <c r="O2243" s="144"/>
    </row>
    <row r="2244" ht="15">
      <c r="O2244" s="144"/>
    </row>
    <row r="2245" ht="15">
      <c r="O2245" s="144"/>
    </row>
    <row r="2246" ht="15">
      <c r="O2246" s="144"/>
    </row>
    <row r="2247" ht="15">
      <c r="O2247" s="144"/>
    </row>
    <row r="2248" ht="15">
      <c r="O2248" s="144"/>
    </row>
    <row r="2249" ht="15">
      <c r="O2249" s="144"/>
    </row>
    <row r="2250" ht="15">
      <c r="O2250" s="144"/>
    </row>
    <row r="2251" ht="15">
      <c r="O2251" s="144"/>
    </row>
    <row r="2252" ht="15">
      <c r="O2252" s="144"/>
    </row>
    <row r="2253" ht="15">
      <c r="O2253" s="144"/>
    </row>
    <row r="2254" ht="15">
      <c r="O2254" s="144"/>
    </row>
    <row r="2255" ht="15">
      <c r="O2255" s="144"/>
    </row>
    <row r="2256" ht="15">
      <c r="O2256" s="144"/>
    </row>
    <row r="2257" ht="15">
      <c r="O2257" s="144"/>
    </row>
    <row r="2258" ht="15">
      <c r="O2258" s="144"/>
    </row>
    <row r="2259" ht="15">
      <c r="O2259" s="144"/>
    </row>
    <row r="2260" ht="15">
      <c r="O2260" s="144"/>
    </row>
    <row r="2261" ht="15">
      <c r="O2261" s="144"/>
    </row>
    <row r="2262" ht="15">
      <c r="O2262" s="144"/>
    </row>
    <row r="2263" ht="15">
      <c r="O2263" s="144"/>
    </row>
    <row r="2264" ht="15">
      <c r="O2264" s="144"/>
    </row>
    <row r="2265" ht="15">
      <c r="O2265" s="144"/>
    </row>
    <row r="2266" ht="15">
      <c r="O2266" s="144"/>
    </row>
    <row r="2267" ht="15">
      <c r="O2267" s="144"/>
    </row>
    <row r="2268" ht="15">
      <c r="O2268" s="144"/>
    </row>
    <row r="2269" ht="15">
      <c r="O2269" s="144"/>
    </row>
    <row r="2270" ht="15">
      <c r="O2270" s="144"/>
    </row>
    <row r="2271" ht="15">
      <c r="O2271" s="144"/>
    </row>
    <row r="2272" ht="15">
      <c r="O2272" s="144"/>
    </row>
    <row r="2273" ht="15">
      <c r="O2273" s="144"/>
    </row>
    <row r="2274" ht="15">
      <c r="O2274" s="144"/>
    </row>
    <row r="2275" ht="15">
      <c r="O2275" s="144"/>
    </row>
    <row r="2276" ht="15">
      <c r="O2276" s="144"/>
    </row>
    <row r="2277" ht="15">
      <c r="O2277" s="144"/>
    </row>
    <row r="2278" ht="15">
      <c r="O2278" s="144"/>
    </row>
    <row r="2279" ht="15">
      <c r="O2279" s="144"/>
    </row>
    <row r="2280" ht="15">
      <c r="O2280" s="144"/>
    </row>
    <row r="2281" ht="15">
      <c r="O2281" s="144"/>
    </row>
    <row r="2282" ht="15">
      <c r="O2282" s="144"/>
    </row>
    <row r="2283" ht="15">
      <c r="O2283" s="144"/>
    </row>
    <row r="2284" ht="15">
      <c r="O2284" s="144"/>
    </row>
    <row r="2285" ht="15">
      <c r="O2285" s="144"/>
    </row>
    <row r="2286" ht="15">
      <c r="O2286" s="144"/>
    </row>
    <row r="2287" ht="15">
      <c r="O2287" s="144"/>
    </row>
    <row r="2288" ht="15">
      <c r="O2288" s="144"/>
    </row>
    <row r="2289" ht="15">
      <c r="O2289" s="144"/>
    </row>
    <row r="2290" ht="15">
      <c r="O2290" s="144"/>
    </row>
    <row r="2291" ht="15">
      <c r="O2291" s="144"/>
    </row>
    <row r="2292" ht="15">
      <c r="O2292" s="144"/>
    </row>
    <row r="2293" ht="15">
      <c r="O2293" s="144"/>
    </row>
    <row r="2294" ht="15">
      <c r="O2294" s="144"/>
    </row>
    <row r="2295" ht="15">
      <c r="O2295" s="144"/>
    </row>
    <row r="2296" ht="15">
      <c r="O2296" s="144"/>
    </row>
    <row r="2297" ht="15">
      <c r="O2297" s="144"/>
    </row>
    <row r="2298" ht="15">
      <c r="O2298" s="144"/>
    </row>
    <row r="2299" ht="15">
      <c r="O2299" s="144"/>
    </row>
    <row r="2300" ht="15">
      <c r="O2300" s="144"/>
    </row>
    <row r="2301" ht="15">
      <c r="O2301" s="144"/>
    </row>
    <row r="2302" ht="15">
      <c r="O2302" s="144"/>
    </row>
    <row r="2303" ht="15">
      <c r="O2303" s="144"/>
    </row>
    <row r="2304" ht="15">
      <c r="O2304" s="144"/>
    </row>
    <row r="2305" ht="15">
      <c r="O2305" s="144"/>
    </row>
    <row r="2306" ht="15">
      <c r="O2306" s="144"/>
    </row>
    <row r="2307" ht="15">
      <c r="O2307" s="144"/>
    </row>
    <row r="2308" ht="15">
      <c r="O2308" s="144"/>
    </row>
    <row r="2309" ht="15">
      <c r="O2309" s="144"/>
    </row>
    <row r="2310" ht="15">
      <c r="O2310" s="144"/>
    </row>
    <row r="2311" ht="15">
      <c r="O2311" s="144"/>
    </row>
    <row r="2312" ht="15">
      <c r="O2312" s="144"/>
    </row>
    <row r="2313" ht="15">
      <c r="O2313" s="144"/>
    </row>
    <row r="2314" ht="15">
      <c r="O2314" s="144"/>
    </row>
    <row r="2315" ht="15">
      <c r="O2315" s="144"/>
    </row>
    <row r="2316" ht="15">
      <c r="O2316" s="144"/>
    </row>
    <row r="2317" ht="15">
      <c r="O2317" s="144"/>
    </row>
    <row r="2318" ht="15">
      <c r="O2318" s="144"/>
    </row>
    <row r="2319" ht="15">
      <c r="O2319" s="144"/>
    </row>
    <row r="2320" ht="15">
      <c r="O2320" s="144"/>
    </row>
    <row r="2321" ht="15">
      <c r="O2321" s="144"/>
    </row>
    <row r="2322" ht="15">
      <c r="O2322" s="144"/>
    </row>
    <row r="2323" ht="15">
      <c r="O2323" s="144"/>
    </row>
    <row r="2324" ht="15">
      <c r="O2324" s="144"/>
    </row>
    <row r="2325" ht="15">
      <c r="O2325" s="144"/>
    </row>
    <row r="2326" ht="15">
      <c r="O2326" s="144"/>
    </row>
    <row r="2327" ht="15">
      <c r="O2327" s="144"/>
    </row>
    <row r="2328" ht="15">
      <c r="O2328" s="144"/>
    </row>
    <row r="2329" ht="15">
      <c r="O2329" s="144"/>
    </row>
    <row r="2330" ht="15">
      <c r="O2330" s="144"/>
    </row>
    <row r="2331" ht="15">
      <c r="O2331" s="144"/>
    </row>
    <row r="2332" ht="15">
      <c r="O2332" s="144"/>
    </row>
    <row r="2333" ht="15">
      <c r="O2333" s="144"/>
    </row>
    <row r="2334" ht="15">
      <c r="O2334" s="144"/>
    </row>
    <row r="2335" ht="15">
      <c r="O2335" s="144"/>
    </row>
    <row r="2336" ht="15">
      <c r="O2336" s="144"/>
    </row>
    <row r="2337" ht="15">
      <c r="O2337" s="144"/>
    </row>
    <row r="2338" ht="15">
      <c r="O2338" s="144"/>
    </row>
    <row r="2339" ht="15">
      <c r="O2339" s="144"/>
    </row>
    <row r="2340" ht="15">
      <c r="O2340" s="144"/>
    </row>
    <row r="2341" ht="15">
      <c r="O2341" s="144"/>
    </row>
    <row r="2342" ht="15">
      <c r="O2342" s="144"/>
    </row>
    <row r="2343" ht="15">
      <c r="O2343" s="144"/>
    </row>
    <row r="2344" ht="15">
      <c r="O2344" s="144"/>
    </row>
    <row r="2345" ht="15">
      <c r="O2345" s="144"/>
    </row>
    <row r="2346" ht="15">
      <c r="O2346" s="144"/>
    </row>
    <row r="2347" ht="15">
      <c r="O2347" s="144"/>
    </row>
    <row r="2348" ht="15">
      <c r="O2348" s="144"/>
    </row>
    <row r="2349" ht="15">
      <c r="O2349" s="144"/>
    </row>
    <row r="2350" ht="15">
      <c r="O2350" s="144"/>
    </row>
    <row r="2351" ht="15">
      <c r="O2351" s="144"/>
    </row>
    <row r="2352" ht="15">
      <c r="O2352" s="144"/>
    </row>
    <row r="2353" ht="15">
      <c r="O2353" s="144"/>
    </row>
    <row r="2354" ht="15">
      <c r="O2354" s="144"/>
    </row>
    <row r="2355" ht="15">
      <c r="O2355" s="144"/>
    </row>
    <row r="2356" ht="15">
      <c r="O2356" s="144"/>
    </row>
    <row r="2357" ht="15">
      <c r="O2357" s="144"/>
    </row>
    <row r="2358" ht="15">
      <c r="O2358" s="144"/>
    </row>
    <row r="2359" ht="15">
      <c r="O2359" s="144"/>
    </row>
    <row r="2360" ht="15">
      <c r="O2360" s="144"/>
    </row>
    <row r="2361" ht="15">
      <c r="O2361" s="144"/>
    </row>
    <row r="2362" ht="15">
      <c r="O2362" s="144"/>
    </row>
    <row r="2363" ht="15">
      <c r="O2363" s="144"/>
    </row>
    <row r="2364" ht="15">
      <c r="O2364" s="144"/>
    </row>
    <row r="2365" ht="15">
      <c r="O2365" s="144"/>
    </row>
    <row r="2366" ht="15">
      <c r="O2366" s="144"/>
    </row>
    <row r="2367" ht="15">
      <c r="O2367" s="144"/>
    </row>
    <row r="2368" ht="15">
      <c r="O2368" s="144"/>
    </row>
    <row r="2369" ht="15">
      <c r="O2369" s="144"/>
    </row>
    <row r="2370" ht="15">
      <c r="O2370" s="144"/>
    </row>
    <row r="2371" ht="15">
      <c r="O2371" s="144"/>
    </row>
    <row r="2372" ht="15">
      <c r="O2372" s="144"/>
    </row>
    <row r="2373" ht="15">
      <c r="O2373" s="144"/>
    </row>
    <row r="2374" ht="15">
      <c r="O2374" s="144"/>
    </row>
    <row r="2375" ht="15">
      <c r="O2375" s="144"/>
    </row>
    <row r="2376" ht="15">
      <c r="O2376" s="144"/>
    </row>
    <row r="2377" ht="15">
      <c r="O2377" s="144"/>
    </row>
    <row r="2378" ht="15">
      <c r="O2378" s="144"/>
    </row>
    <row r="2379" ht="15">
      <c r="O2379" s="144"/>
    </row>
    <row r="2380" ht="15">
      <c r="O2380" s="144"/>
    </row>
    <row r="2381" ht="15">
      <c r="O2381" s="144"/>
    </row>
    <row r="2382" ht="15">
      <c r="O2382" s="144"/>
    </row>
    <row r="2383" ht="15">
      <c r="O2383" s="144"/>
    </row>
    <row r="2384" ht="15">
      <c r="O2384" s="144"/>
    </row>
    <row r="2385" ht="15">
      <c r="O2385" s="144"/>
    </row>
    <row r="2386" ht="15">
      <c r="O2386" s="144"/>
    </row>
    <row r="2387" ht="15">
      <c r="O2387" s="144"/>
    </row>
    <row r="2388" ht="15">
      <c r="O2388" s="144"/>
    </row>
    <row r="2389" ht="15">
      <c r="O2389" s="144"/>
    </row>
    <row r="2390" ht="15">
      <c r="O2390" s="144"/>
    </row>
    <row r="2391" ht="15">
      <c r="O2391" s="144"/>
    </row>
    <row r="2392" ht="15">
      <c r="O2392" s="144"/>
    </row>
    <row r="2393" ht="15">
      <c r="O2393" s="144"/>
    </row>
    <row r="2394" ht="15">
      <c r="O2394" s="144"/>
    </row>
    <row r="2395" ht="15">
      <c r="O2395" s="144"/>
    </row>
    <row r="2396" ht="15">
      <c r="O2396" s="144"/>
    </row>
    <row r="2397" ht="15">
      <c r="O2397" s="144"/>
    </row>
    <row r="2398" ht="15">
      <c r="O2398" s="144"/>
    </row>
    <row r="2399" ht="15">
      <c r="O2399" s="144"/>
    </row>
    <row r="2400" ht="15">
      <c r="O2400" s="144"/>
    </row>
    <row r="2401" ht="15">
      <c r="O2401" s="144"/>
    </row>
    <row r="2402" ht="15">
      <c r="O2402" s="144"/>
    </row>
    <row r="2403" ht="15">
      <c r="O2403" s="144"/>
    </row>
    <row r="2404" ht="15">
      <c r="O2404" s="144"/>
    </row>
    <row r="2405" ht="15">
      <c r="O2405" s="144"/>
    </row>
    <row r="2406" ht="15">
      <c r="O2406" s="144"/>
    </row>
    <row r="2407" ht="15">
      <c r="O2407" s="144"/>
    </row>
    <row r="2408" ht="15">
      <c r="O2408" s="144"/>
    </row>
    <row r="2409" ht="15">
      <c r="O2409" s="144"/>
    </row>
    <row r="2410" ht="15">
      <c r="O2410" s="144"/>
    </row>
    <row r="2411" ht="15">
      <c r="O2411" s="144"/>
    </row>
    <row r="2412" ht="15">
      <c r="O2412" s="144"/>
    </row>
    <row r="2413" ht="15">
      <c r="O2413" s="144"/>
    </row>
    <row r="2414" ht="15">
      <c r="O2414" s="144"/>
    </row>
    <row r="2415" ht="15">
      <c r="O2415" s="144"/>
    </row>
    <row r="2416" ht="15">
      <c r="O2416" s="144"/>
    </row>
    <row r="2417" ht="15">
      <c r="O2417" s="144"/>
    </row>
    <row r="2418" ht="15">
      <c r="O2418" s="144"/>
    </row>
    <row r="2419" ht="15">
      <c r="O2419" s="144"/>
    </row>
    <row r="2420" ht="15">
      <c r="O2420" s="144"/>
    </row>
    <row r="2421" ht="15">
      <c r="O2421" s="144"/>
    </row>
    <row r="2422" ht="15">
      <c r="O2422" s="144"/>
    </row>
    <row r="2423" ht="15">
      <c r="O2423" s="144"/>
    </row>
    <row r="2424" ht="15">
      <c r="O2424" s="144"/>
    </row>
    <row r="2425" ht="15">
      <c r="O2425" s="144"/>
    </row>
    <row r="2426" ht="15">
      <c r="O2426" s="144"/>
    </row>
    <row r="2427" ht="15">
      <c r="O2427" s="144"/>
    </row>
    <row r="2428" ht="15">
      <c r="O2428" s="144"/>
    </row>
    <row r="2429" ht="15">
      <c r="O2429" s="144"/>
    </row>
    <row r="2430" ht="15">
      <c r="O2430" s="144"/>
    </row>
    <row r="2431" ht="15">
      <c r="O2431" s="144"/>
    </row>
    <row r="2432" ht="15">
      <c r="O2432" s="144"/>
    </row>
    <row r="2433" ht="15">
      <c r="O2433" s="144"/>
    </row>
    <row r="2434" ht="15">
      <c r="O2434" s="144"/>
    </row>
    <row r="2435" ht="15">
      <c r="O2435" s="144"/>
    </row>
    <row r="2436" ht="15">
      <c r="O2436" s="144"/>
    </row>
    <row r="2437" ht="15">
      <c r="O2437" s="144"/>
    </row>
    <row r="2438" ht="15">
      <c r="O2438" s="144"/>
    </row>
    <row r="2439" ht="15">
      <c r="O2439" s="144"/>
    </row>
    <row r="2440" ht="15">
      <c r="O2440" s="144"/>
    </row>
    <row r="2441" ht="15">
      <c r="O2441" s="144"/>
    </row>
    <row r="2442" ht="15">
      <c r="O2442" s="144"/>
    </row>
    <row r="2443" ht="15">
      <c r="O2443" s="144"/>
    </row>
    <row r="2444" ht="15">
      <c r="O2444" s="144"/>
    </row>
    <row r="2445" ht="15">
      <c r="O2445" s="144"/>
    </row>
    <row r="2446" ht="15">
      <c r="O2446" s="144"/>
    </row>
    <row r="2447" ht="15">
      <c r="O2447" s="144"/>
    </row>
    <row r="2448" ht="15">
      <c r="O2448" s="144"/>
    </row>
    <row r="2449" ht="15">
      <c r="O2449" s="144"/>
    </row>
    <row r="2450" ht="15">
      <c r="O2450" s="144"/>
    </row>
    <row r="2451" ht="15">
      <c r="O2451" s="144"/>
    </row>
    <row r="2452" ht="15">
      <c r="O2452" s="144"/>
    </row>
    <row r="2453" ht="15">
      <c r="O2453" s="144"/>
    </row>
    <row r="2454" ht="15">
      <c r="O2454" s="144"/>
    </row>
    <row r="2455" ht="15">
      <c r="O2455" s="144"/>
    </row>
    <row r="2456" ht="15">
      <c r="O2456" s="144"/>
    </row>
    <row r="2457" ht="15">
      <c r="O2457" s="144"/>
    </row>
    <row r="2458" ht="15">
      <c r="O2458" s="144"/>
    </row>
    <row r="2459" ht="15">
      <c r="O2459" s="144"/>
    </row>
    <row r="2460" ht="15">
      <c r="O2460" s="144"/>
    </row>
    <row r="2461" ht="15">
      <c r="O2461" s="144"/>
    </row>
    <row r="2462" ht="15">
      <c r="O2462" s="144"/>
    </row>
    <row r="2463" ht="15">
      <c r="O2463" s="144"/>
    </row>
    <row r="2464" ht="15">
      <c r="O2464" s="144"/>
    </row>
    <row r="2465" ht="15">
      <c r="O2465" s="144"/>
    </row>
    <row r="2466" ht="15">
      <c r="O2466" s="144"/>
    </row>
    <row r="2467" ht="15">
      <c r="O2467" s="144"/>
    </row>
    <row r="2468" ht="15">
      <c r="O2468" s="144"/>
    </row>
    <row r="2469" ht="15">
      <c r="O2469" s="144"/>
    </row>
    <row r="2470" ht="15">
      <c r="O2470" s="144"/>
    </row>
    <row r="2471" ht="15">
      <c r="O2471" s="144"/>
    </row>
    <row r="2472" ht="15">
      <c r="O2472" s="144"/>
    </row>
    <row r="2473" ht="15">
      <c r="O2473" s="144"/>
    </row>
    <row r="2474" ht="15">
      <c r="O2474" s="144"/>
    </row>
    <row r="2475" ht="15">
      <c r="O2475" s="144"/>
    </row>
    <row r="2476" ht="15">
      <c r="O2476" s="144"/>
    </row>
    <row r="2477" ht="15">
      <c r="O2477" s="144"/>
    </row>
    <row r="2478" ht="15">
      <c r="O2478" s="144"/>
    </row>
    <row r="2479" ht="15">
      <c r="O2479" s="144"/>
    </row>
    <row r="2480" ht="15">
      <c r="O2480" s="144"/>
    </row>
    <row r="2481" ht="15">
      <c r="O2481" s="144"/>
    </row>
    <row r="2482" ht="15">
      <c r="O2482" s="144"/>
    </row>
    <row r="2483" ht="15">
      <c r="O2483" s="144"/>
    </row>
    <row r="2484" ht="15">
      <c r="O2484" s="144"/>
    </row>
    <row r="2485" ht="15">
      <c r="O2485" s="144"/>
    </row>
    <row r="2486" ht="15">
      <c r="O2486" s="144"/>
    </row>
    <row r="2487" ht="15">
      <c r="O2487" s="144"/>
    </row>
    <row r="2488" ht="15">
      <c r="O2488" s="144"/>
    </row>
    <row r="2489" ht="15">
      <c r="O2489" s="144"/>
    </row>
    <row r="2490" ht="15">
      <c r="O2490" s="144"/>
    </row>
    <row r="2491" ht="15">
      <c r="O2491" s="144"/>
    </row>
    <row r="2492" ht="15">
      <c r="O2492" s="144"/>
    </row>
    <row r="2493" ht="15">
      <c r="O2493" s="144"/>
    </row>
    <row r="2494" ht="15">
      <c r="O2494" s="144"/>
    </row>
    <row r="2495" ht="15">
      <c r="O2495" s="144"/>
    </row>
    <row r="2496" ht="15">
      <c r="O2496" s="144"/>
    </row>
    <row r="2497" ht="15">
      <c r="O2497" s="144"/>
    </row>
    <row r="2498" ht="15">
      <c r="O2498" s="144"/>
    </row>
    <row r="2499" ht="15">
      <c r="O2499" s="144"/>
    </row>
    <row r="2500" ht="15">
      <c r="O2500" s="144"/>
    </row>
    <row r="2501" ht="15">
      <c r="O2501" s="144"/>
    </row>
    <row r="2502" ht="15">
      <c r="O2502" s="144"/>
    </row>
    <row r="2503" ht="15">
      <c r="O2503" s="144"/>
    </row>
    <row r="2504" ht="15">
      <c r="O2504" s="144"/>
    </row>
    <row r="2505" ht="15">
      <c r="O2505" s="144"/>
    </row>
    <row r="2506" ht="15">
      <c r="O2506" s="144"/>
    </row>
    <row r="2507" ht="15">
      <c r="O2507" s="144"/>
    </row>
    <row r="2508" ht="15">
      <c r="O2508" s="144"/>
    </row>
    <row r="2509" ht="15">
      <c r="O2509" s="144"/>
    </row>
    <row r="2510" ht="15">
      <c r="O2510" s="144"/>
    </row>
    <row r="2511" ht="15">
      <c r="O2511" s="144"/>
    </row>
    <row r="2512" ht="15">
      <c r="O2512" s="144"/>
    </row>
    <row r="2513" ht="15">
      <c r="O2513" s="144"/>
    </row>
    <row r="2514" ht="15">
      <c r="O2514" s="144"/>
    </row>
    <row r="2515" ht="15">
      <c r="O2515" s="144"/>
    </row>
    <row r="2516" ht="15">
      <c r="O2516" s="144"/>
    </row>
    <row r="2517" ht="15">
      <c r="O2517" s="144"/>
    </row>
    <row r="2518" ht="15">
      <c r="O2518" s="144"/>
    </row>
    <row r="2519" ht="15">
      <c r="O2519" s="144"/>
    </row>
    <row r="2520" ht="15">
      <c r="O2520" s="144"/>
    </row>
    <row r="2521" ht="15">
      <c r="O2521" s="144"/>
    </row>
    <row r="2522" ht="15">
      <c r="O2522" s="144"/>
    </row>
    <row r="2523" ht="15">
      <c r="O2523" s="144"/>
    </row>
    <row r="2524" ht="15">
      <c r="O2524" s="144"/>
    </row>
    <row r="2525" ht="15">
      <c r="O2525" s="144"/>
    </row>
    <row r="2526" ht="15">
      <c r="O2526" s="144"/>
    </row>
    <row r="2527" ht="15">
      <c r="O2527" s="144"/>
    </row>
    <row r="2528" ht="15">
      <c r="O2528" s="144"/>
    </row>
    <row r="2529" ht="15">
      <c r="O2529" s="144"/>
    </row>
    <row r="2530" ht="15">
      <c r="O2530" s="144"/>
    </row>
    <row r="2531" ht="15">
      <c r="O2531" s="144"/>
    </row>
    <row r="2532" ht="15">
      <c r="O2532" s="144"/>
    </row>
    <row r="2533" ht="15">
      <c r="O2533" s="144"/>
    </row>
    <row r="2534" ht="15">
      <c r="O2534" s="144"/>
    </row>
    <row r="2535" ht="15">
      <c r="O2535" s="144"/>
    </row>
    <row r="2536" ht="15">
      <c r="O2536" s="144"/>
    </row>
    <row r="2537" ht="15">
      <c r="O2537" s="144"/>
    </row>
    <row r="2538" ht="15">
      <c r="O2538" s="144"/>
    </row>
    <row r="2539" ht="15">
      <c r="O2539" s="144"/>
    </row>
    <row r="2540" ht="15">
      <c r="O2540" s="144"/>
    </row>
    <row r="2541" ht="15">
      <c r="O2541" s="144"/>
    </row>
    <row r="2542" ht="15">
      <c r="O2542" s="144"/>
    </row>
    <row r="2543" ht="15">
      <c r="O2543" s="144"/>
    </row>
    <row r="2544" ht="15">
      <c r="O2544" s="144"/>
    </row>
    <row r="2545" ht="15">
      <c r="O2545" s="144"/>
    </row>
    <row r="2546" ht="15">
      <c r="O2546" s="144"/>
    </row>
    <row r="2547" ht="15">
      <c r="O2547" s="144"/>
    </row>
    <row r="2548" ht="15">
      <c r="O2548" s="144"/>
    </row>
    <row r="2549" ht="15">
      <c r="O2549" s="144"/>
    </row>
    <row r="2550" ht="15">
      <c r="O2550" s="144"/>
    </row>
    <row r="2551" ht="15">
      <c r="O2551" s="144"/>
    </row>
    <row r="2552" ht="15">
      <c r="O2552" s="144"/>
    </row>
    <row r="2553" ht="15">
      <c r="O2553" s="144"/>
    </row>
    <row r="2554" ht="15">
      <c r="O2554" s="144"/>
    </row>
    <row r="2555" ht="15">
      <c r="O2555" s="144"/>
    </row>
    <row r="2556" ht="15">
      <c r="O2556" s="144"/>
    </row>
    <row r="2557" ht="15">
      <c r="O2557" s="144"/>
    </row>
    <row r="2558" ht="15">
      <c r="O2558" s="144"/>
    </row>
    <row r="2559" ht="15">
      <c r="O2559" s="144"/>
    </row>
    <row r="2560" ht="15">
      <c r="O2560" s="144"/>
    </row>
    <row r="2561" ht="15">
      <c r="O2561" s="144"/>
    </row>
    <row r="2562" ht="15">
      <c r="O2562" s="144"/>
    </row>
    <row r="2563" ht="15">
      <c r="O2563" s="144"/>
    </row>
    <row r="2564" ht="15">
      <c r="O2564" s="144"/>
    </row>
    <row r="2565" ht="15">
      <c r="O2565" s="144"/>
    </row>
    <row r="2566" ht="15">
      <c r="O2566" s="144"/>
    </row>
    <row r="2567" ht="15">
      <c r="O2567" s="144"/>
    </row>
    <row r="2568" ht="15">
      <c r="O2568" s="144"/>
    </row>
    <row r="2569" ht="15">
      <c r="O2569" s="144"/>
    </row>
    <row r="2570" ht="15">
      <c r="O2570" s="144"/>
    </row>
    <row r="2571" ht="15">
      <c r="O2571" s="144"/>
    </row>
    <row r="2572" ht="15">
      <c r="O2572" s="144"/>
    </row>
    <row r="2573" ht="15">
      <c r="O2573" s="144"/>
    </row>
    <row r="2574" ht="15">
      <c r="O2574" s="144"/>
    </row>
    <row r="2575" ht="15">
      <c r="O2575" s="144"/>
    </row>
    <row r="2576" ht="15">
      <c r="O2576" s="144"/>
    </row>
    <row r="2577" ht="15">
      <c r="O2577" s="144"/>
    </row>
    <row r="2578" ht="15">
      <c r="O2578" s="144"/>
    </row>
    <row r="2579" ht="15">
      <c r="O2579" s="144"/>
    </row>
    <row r="2580" ht="15">
      <c r="O2580" s="144"/>
    </row>
    <row r="2581" ht="15">
      <c r="O2581" s="144"/>
    </row>
    <row r="2582" ht="15">
      <c r="O2582" s="144"/>
    </row>
    <row r="2583" ht="15">
      <c r="O2583" s="144"/>
    </row>
    <row r="2584" ht="15">
      <c r="O2584" s="144"/>
    </row>
    <row r="2585" ht="15">
      <c r="O2585" s="144"/>
    </row>
    <row r="2586" ht="15">
      <c r="O2586" s="144"/>
    </row>
    <row r="2587" ht="15">
      <c r="O2587" s="144"/>
    </row>
    <row r="2588" ht="15">
      <c r="O2588" s="144"/>
    </row>
    <row r="2589" ht="15">
      <c r="O2589" s="144"/>
    </row>
    <row r="2590" ht="15">
      <c r="O2590" s="144"/>
    </row>
    <row r="2591" ht="15">
      <c r="O2591" s="144"/>
    </row>
    <row r="2592" ht="15">
      <c r="O2592" s="144"/>
    </row>
    <row r="2593" ht="15">
      <c r="O2593" s="144"/>
    </row>
    <row r="2594" ht="15">
      <c r="O2594" s="144"/>
    </row>
    <row r="2595" ht="15">
      <c r="O2595" s="144"/>
    </row>
    <row r="2596" ht="15">
      <c r="O2596" s="144"/>
    </row>
    <row r="2597" ht="15">
      <c r="O2597" s="144"/>
    </row>
    <row r="2598" ht="15">
      <c r="O2598" s="144"/>
    </row>
    <row r="2599" ht="15">
      <c r="O2599" s="144"/>
    </row>
    <row r="2600" ht="15">
      <c r="O2600" s="144"/>
    </row>
    <row r="2601" ht="15">
      <c r="O2601" s="144"/>
    </row>
    <row r="2602" ht="15">
      <c r="O2602" s="144"/>
    </row>
    <row r="2603" ht="15">
      <c r="O2603" s="144"/>
    </row>
    <row r="2604" ht="15">
      <c r="O2604" s="144"/>
    </row>
    <row r="2605" ht="15">
      <c r="O2605" s="144"/>
    </row>
    <row r="2606" ht="15">
      <c r="O2606" s="144"/>
    </row>
    <row r="2607" ht="15">
      <c r="O2607" s="144"/>
    </row>
    <row r="2608" ht="15">
      <c r="O2608" s="144"/>
    </row>
    <row r="2609" ht="15">
      <c r="O2609" s="144"/>
    </row>
    <row r="2610" ht="15">
      <c r="O2610" s="144"/>
    </row>
    <row r="2611" ht="15">
      <c r="O2611" s="144"/>
    </row>
    <row r="2612" ht="15">
      <c r="O2612" s="144"/>
    </row>
    <row r="2613" ht="15">
      <c r="O2613" s="144"/>
    </row>
    <row r="2614" ht="15">
      <c r="O2614" s="144"/>
    </row>
    <row r="2615" ht="15">
      <c r="O2615" s="144"/>
    </row>
    <row r="2616" ht="15">
      <c r="O2616" s="144"/>
    </row>
    <row r="2617" ht="15">
      <c r="O2617" s="144"/>
    </row>
    <row r="2618" ht="15">
      <c r="O2618" s="144"/>
    </row>
    <row r="2619" ht="15">
      <c r="O2619" s="144"/>
    </row>
    <row r="2620" ht="15">
      <c r="O2620" s="144"/>
    </row>
    <row r="2621" ht="15">
      <c r="O2621" s="144"/>
    </row>
    <row r="2622" ht="15">
      <c r="O2622" s="144"/>
    </row>
    <row r="2623" ht="15">
      <c r="O2623" s="144"/>
    </row>
    <row r="2624" ht="15">
      <c r="O2624" s="144"/>
    </row>
    <row r="2625" ht="15">
      <c r="O2625" s="144"/>
    </row>
    <row r="2626" ht="15">
      <c r="O2626" s="144"/>
    </row>
    <row r="2627" ht="15">
      <c r="O2627" s="144"/>
    </row>
    <row r="2628" ht="15">
      <c r="O2628" s="144"/>
    </row>
    <row r="2629" ht="15">
      <c r="O2629" s="144"/>
    </row>
    <row r="2630" ht="15">
      <c r="O2630" s="144"/>
    </row>
    <row r="2631" ht="15">
      <c r="O2631" s="144"/>
    </row>
    <row r="2632" ht="15">
      <c r="O2632" s="144"/>
    </row>
    <row r="2633" ht="15">
      <c r="O2633" s="144"/>
    </row>
    <row r="2634" ht="15">
      <c r="O2634" s="144"/>
    </row>
    <row r="2635" ht="15">
      <c r="O2635" s="144"/>
    </row>
    <row r="2636" ht="15">
      <c r="O2636" s="144"/>
    </row>
    <row r="2637" ht="15">
      <c r="O2637" s="144"/>
    </row>
    <row r="2638" ht="15">
      <c r="O2638" s="144"/>
    </row>
    <row r="2639" ht="15">
      <c r="O2639" s="144"/>
    </row>
    <row r="2640" ht="15">
      <c r="O2640" s="144"/>
    </row>
    <row r="2641" ht="15">
      <c r="O2641" s="144"/>
    </row>
    <row r="2642" ht="15">
      <c r="O2642" s="144"/>
    </row>
    <row r="2643" ht="15">
      <c r="O2643" s="144"/>
    </row>
    <row r="2644" ht="15">
      <c r="O2644" s="144"/>
    </row>
    <row r="2645" ht="15">
      <c r="O2645" s="144"/>
    </row>
    <row r="2646" ht="15">
      <c r="O2646" s="144"/>
    </row>
    <row r="2647" ht="15">
      <c r="O2647" s="144"/>
    </row>
    <row r="2648" ht="15">
      <c r="O2648" s="144"/>
    </row>
    <row r="2649" ht="15">
      <c r="O2649" s="144"/>
    </row>
    <row r="2650" ht="15">
      <c r="O2650" s="144"/>
    </row>
    <row r="2651" ht="15">
      <c r="O2651" s="144"/>
    </row>
    <row r="2652" ht="15">
      <c r="O2652" s="144"/>
    </row>
    <row r="2653" ht="15">
      <c r="O2653" s="144"/>
    </row>
    <row r="2654" ht="15">
      <c r="O2654" s="144"/>
    </row>
    <row r="2655" ht="15">
      <c r="O2655" s="144"/>
    </row>
    <row r="2656" ht="15">
      <c r="O2656" s="144"/>
    </row>
    <row r="2657" ht="15">
      <c r="O2657" s="144"/>
    </row>
    <row r="2658" ht="15">
      <c r="O2658" s="144"/>
    </row>
    <row r="2659" ht="15">
      <c r="O2659" s="144"/>
    </row>
    <row r="2660" ht="15">
      <c r="O2660" s="144"/>
    </row>
    <row r="2661" ht="15">
      <c r="O2661" s="144"/>
    </row>
    <row r="2662" ht="15">
      <c r="O2662" s="144"/>
    </row>
    <row r="2663" ht="15">
      <c r="O2663" s="144"/>
    </row>
    <row r="2664" ht="15">
      <c r="O2664" s="144"/>
    </row>
    <row r="2665" ht="15">
      <c r="O2665" s="144"/>
    </row>
    <row r="2666" ht="15">
      <c r="O2666" s="144"/>
    </row>
    <row r="2667" ht="15">
      <c r="O2667" s="144"/>
    </row>
    <row r="2668" ht="15">
      <c r="O2668" s="144"/>
    </row>
    <row r="2669" ht="15">
      <c r="O2669" s="144"/>
    </row>
    <row r="2670" ht="15">
      <c r="O2670" s="144"/>
    </row>
    <row r="2671" ht="15">
      <c r="O2671" s="144"/>
    </row>
    <row r="2672" ht="15">
      <c r="O2672" s="144"/>
    </row>
    <row r="2673" ht="15">
      <c r="O2673" s="144"/>
    </row>
    <row r="2674" ht="15">
      <c r="O2674" s="144"/>
    </row>
    <row r="2675" ht="15">
      <c r="O2675" s="144"/>
    </row>
    <row r="2676" ht="15">
      <c r="O2676" s="144"/>
    </row>
    <row r="2677" ht="15">
      <c r="O2677" s="144"/>
    </row>
    <row r="2678" ht="15">
      <c r="O2678" s="144"/>
    </row>
    <row r="2679" ht="15">
      <c r="O2679" s="144"/>
    </row>
    <row r="2680" ht="15">
      <c r="O2680" s="144"/>
    </row>
    <row r="2681" ht="15">
      <c r="O2681" s="144"/>
    </row>
    <row r="2682" ht="15">
      <c r="O2682" s="144"/>
    </row>
    <row r="2683" ht="15">
      <c r="O2683" s="144"/>
    </row>
    <row r="2684" ht="15">
      <c r="O2684" s="144"/>
    </row>
    <row r="2685" ht="15">
      <c r="O2685" s="144"/>
    </row>
    <row r="2686" ht="15">
      <c r="O2686" s="144"/>
    </row>
    <row r="2687" ht="15">
      <c r="O2687" s="144"/>
    </row>
    <row r="2688" ht="15">
      <c r="O2688" s="144"/>
    </row>
    <row r="2689" ht="15">
      <c r="O2689" s="144"/>
    </row>
    <row r="2690" ht="15">
      <c r="O2690" s="144"/>
    </row>
    <row r="2691" ht="15">
      <c r="O2691" s="144"/>
    </row>
    <row r="2692" ht="15">
      <c r="O2692" s="144"/>
    </row>
    <row r="2693" ht="15">
      <c r="O2693" s="144"/>
    </row>
    <row r="2694" ht="15">
      <c r="O2694" s="144"/>
    </row>
    <row r="2695" ht="15">
      <c r="O2695" s="144"/>
    </row>
    <row r="2696" ht="15">
      <c r="O2696" s="144"/>
    </row>
    <row r="2697" ht="15">
      <c r="O2697" s="144"/>
    </row>
    <row r="2698" ht="15">
      <c r="O2698" s="144"/>
    </row>
    <row r="2699" ht="15">
      <c r="O2699" s="144"/>
    </row>
    <row r="2700" ht="15">
      <c r="O2700" s="144"/>
    </row>
    <row r="2701" ht="15">
      <c r="O2701" s="144"/>
    </row>
    <row r="2702" ht="15">
      <c r="O2702" s="144"/>
    </row>
    <row r="2703" ht="15">
      <c r="O2703" s="144"/>
    </row>
    <row r="2704" ht="15">
      <c r="O2704" s="144"/>
    </row>
    <row r="2705" ht="15">
      <c r="O2705" s="144"/>
    </row>
    <row r="2706" ht="15">
      <c r="O2706" s="144"/>
    </row>
    <row r="2707" ht="15">
      <c r="O2707" s="144"/>
    </row>
    <row r="2708" ht="15">
      <c r="O2708" s="144"/>
    </row>
    <row r="2709" ht="15">
      <c r="O2709" s="144"/>
    </row>
    <row r="2710" ht="15">
      <c r="O2710" s="144"/>
    </row>
    <row r="2711" ht="15">
      <c r="O2711" s="144"/>
    </row>
    <row r="2712" ht="15">
      <c r="O2712" s="144"/>
    </row>
    <row r="2713" ht="15">
      <c r="O2713" s="144"/>
    </row>
    <row r="2714" ht="15">
      <c r="O2714" s="144"/>
    </row>
    <row r="2715" ht="15">
      <c r="O2715" s="144"/>
    </row>
    <row r="2716" ht="15">
      <c r="O2716" s="144"/>
    </row>
    <row r="2717" ht="15">
      <c r="O2717" s="144"/>
    </row>
    <row r="2718" ht="15">
      <c r="O2718" s="144"/>
    </row>
    <row r="2719" ht="15">
      <c r="O2719" s="144"/>
    </row>
    <row r="2720" ht="15">
      <c r="O2720" s="144"/>
    </row>
    <row r="2721" ht="15">
      <c r="O2721" s="144"/>
    </row>
    <row r="2722" ht="15">
      <c r="O2722" s="144"/>
    </row>
    <row r="2723" ht="15">
      <c r="O2723" s="144"/>
    </row>
    <row r="2724" ht="15">
      <c r="O2724" s="144"/>
    </row>
    <row r="2725" ht="15">
      <c r="O2725" s="144"/>
    </row>
    <row r="2726" ht="15">
      <c r="O2726" s="144"/>
    </row>
    <row r="2727" ht="15">
      <c r="O2727" s="144"/>
    </row>
    <row r="2728" ht="15">
      <c r="O2728" s="144"/>
    </row>
    <row r="2729" ht="15">
      <c r="O2729" s="144"/>
    </row>
    <row r="2730" ht="15">
      <c r="O2730" s="144"/>
    </row>
    <row r="2731" ht="15">
      <c r="O2731" s="144"/>
    </row>
    <row r="2732" ht="15">
      <c r="O2732" s="144"/>
    </row>
    <row r="2733" ht="15">
      <c r="O2733" s="144"/>
    </row>
    <row r="2734" ht="15">
      <c r="O2734" s="144"/>
    </row>
    <row r="2735" ht="15">
      <c r="O2735" s="144"/>
    </row>
    <row r="2736" ht="15">
      <c r="O2736" s="144"/>
    </row>
    <row r="2737" ht="15">
      <c r="O2737" s="144"/>
    </row>
    <row r="2738" ht="15">
      <c r="O2738" s="144"/>
    </row>
    <row r="2739" ht="15">
      <c r="O2739" s="144"/>
    </row>
    <row r="2740" ht="15">
      <c r="O2740" s="144"/>
    </row>
    <row r="2741" ht="15">
      <c r="O2741" s="144"/>
    </row>
    <row r="2742" ht="15">
      <c r="O2742" s="144"/>
    </row>
    <row r="2743" ht="15">
      <c r="O2743" s="144"/>
    </row>
    <row r="2744" ht="15">
      <c r="O2744" s="144"/>
    </row>
    <row r="2745" ht="15">
      <c r="O2745" s="144"/>
    </row>
    <row r="2746" ht="15">
      <c r="O2746" s="144"/>
    </row>
    <row r="2747" ht="15">
      <c r="O2747" s="144"/>
    </row>
    <row r="2748" ht="15">
      <c r="O2748" s="144"/>
    </row>
    <row r="2749" ht="15">
      <c r="O2749" s="144"/>
    </row>
    <row r="2750" ht="15">
      <c r="O2750" s="144"/>
    </row>
    <row r="2751" ht="15">
      <c r="O2751" s="144"/>
    </row>
    <row r="2752" ht="15">
      <c r="O2752" s="144"/>
    </row>
    <row r="2753" ht="15">
      <c r="O2753" s="144"/>
    </row>
    <row r="2754" ht="15">
      <c r="O2754" s="144"/>
    </row>
    <row r="2755" ht="15">
      <c r="O2755" s="144"/>
    </row>
    <row r="2756" ht="15">
      <c r="O2756" s="144"/>
    </row>
    <row r="2757" ht="15">
      <c r="O2757" s="144"/>
    </row>
    <row r="2758" ht="15">
      <c r="O2758" s="144"/>
    </row>
    <row r="2759" ht="15">
      <c r="O2759" s="144"/>
    </row>
    <row r="2760" ht="15">
      <c r="O2760" s="144"/>
    </row>
    <row r="2761" ht="15">
      <c r="O2761" s="144"/>
    </row>
    <row r="2762" ht="15">
      <c r="O2762" s="144"/>
    </row>
    <row r="2763" ht="15">
      <c r="O2763" s="144"/>
    </row>
    <row r="2764" ht="15">
      <c r="O2764" s="144"/>
    </row>
    <row r="2765" ht="15">
      <c r="O2765" s="144"/>
    </row>
    <row r="2766" ht="15">
      <c r="O2766" s="144"/>
    </row>
    <row r="2767" ht="15">
      <c r="O2767" s="144"/>
    </row>
    <row r="2768" ht="15">
      <c r="O2768" s="144"/>
    </row>
    <row r="2769" ht="15">
      <c r="O2769" s="144"/>
    </row>
    <row r="2770" ht="15">
      <c r="O2770" s="144"/>
    </row>
    <row r="2771" ht="15">
      <c r="O2771" s="144"/>
    </row>
    <row r="2772" ht="15">
      <c r="O2772" s="144"/>
    </row>
    <row r="2773" ht="15">
      <c r="O2773" s="144"/>
    </row>
    <row r="2774" ht="15">
      <c r="O2774" s="144"/>
    </row>
    <row r="2775" ht="15">
      <c r="O2775" s="144"/>
    </row>
    <row r="2776" ht="15">
      <c r="O2776" s="144"/>
    </row>
    <row r="2777" ht="15">
      <c r="O2777" s="144"/>
    </row>
    <row r="2778" ht="15">
      <c r="O2778" s="144"/>
    </row>
    <row r="2779" ht="15">
      <c r="O2779" s="144"/>
    </row>
    <row r="2780" ht="15">
      <c r="O2780" s="144"/>
    </row>
    <row r="2781" ht="15">
      <c r="O2781" s="144"/>
    </row>
    <row r="2782" ht="15">
      <c r="O2782" s="144"/>
    </row>
    <row r="2783" ht="15">
      <c r="O2783" s="144"/>
    </row>
    <row r="2784" ht="15">
      <c r="O2784" s="144"/>
    </row>
    <row r="2785" ht="15">
      <c r="O2785" s="144"/>
    </row>
    <row r="2786" ht="15">
      <c r="O2786" s="144"/>
    </row>
    <row r="2787" ht="15">
      <c r="O2787" s="144"/>
    </row>
    <row r="2788" ht="15">
      <c r="O2788" s="144"/>
    </row>
    <row r="2789" ht="15">
      <c r="O2789" s="144"/>
    </row>
    <row r="2790" ht="15">
      <c r="O2790" s="144"/>
    </row>
    <row r="2791" ht="15">
      <c r="O2791" s="144"/>
    </row>
    <row r="2792" ht="15">
      <c r="O2792" s="144"/>
    </row>
    <row r="2793" ht="15">
      <c r="O2793" s="144"/>
    </row>
    <row r="2794" ht="15">
      <c r="O2794" s="144"/>
    </row>
    <row r="2795" ht="15">
      <c r="O2795" s="144"/>
    </row>
    <row r="2796" ht="15">
      <c r="O2796" s="144"/>
    </row>
    <row r="2797" ht="15">
      <c r="O2797" s="144"/>
    </row>
    <row r="2798" ht="15">
      <c r="O2798" s="144"/>
    </row>
    <row r="2799" ht="15">
      <c r="O2799" s="144"/>
    </row>
    <row r="2800" ht="15">
      <c r="O2800" s="144"/>
    </row>
    <row r="2801" ht="15">
      <c r="O2801" s="144"/>
    </row>
    <row r="2802" ht="15">
      <c r="O2802" s="144"/>
    </row>
    <row r="2803" ht="15">
      <c r="O2803" s="144"/>
    </row>
    <row r="2804" ht="15">
      <c r="O2804" s="144"/>
    </row>
    <row r="2805" ht="15">
      <c r="O2805" s="144"/>
    </row>
    <row r="2806" ht="15">
      <c r="O2806" s="144"/>
    </row>
    <row r="2807" ht="15">
      <c r="O2807" s="144"/>
    </row>
    <row r="2808" ht="15">
      <c r="O2808" s="144"/>
    </row>
    <row r="2809" ht="15">
      <c r="O2809" s="144"/>
    </row>
    <row r="2810" ht="15">
      <c r="O2810" s="144"/>
    </row>
    <row r="2811" ht="15">
      <c r="O2811" s="144"/>
    </row>
    <row r="2812" ht="15">
      <c r="O2812" s="144"/>
    </row>
    <row r="2813" ht="15">
      <c r="O2813" s="144"/>
    </row>
    <row r="2814" ht="15">
      <c r="O2814" s="144"/>
    </row>
    <row r="2815" ht="15">
      <c r="O2815" s="144"/>
    </row>
    <row r="2816" ht="15">
      <c r="O2816" s="144"/>
    </row>
    <row r="2817" ht="15">
      <c r="O2817" s="144"/>
    </row>
    <row r="2818" ht="15">
      <c r="O2818" s="144"/>
    </row>
    <row r="2819" ht="15">
      <c r="O2819" s="144"/>
    </row>
    <row r="2820" ht="15">
      <c r="O2820" s="144"/>
    </row>
    <row r="2821" ht="15">
      <c r="O2821" s="144"/>
    </row>
    <row r="2822" ht="15">
      <c r="O2822" s="144"/>
    </row>
    <row r="2823" ht="15">
      <c r="O2823" s="144"/>
    </row>
    <row r="2824" ht="15">
      <c r="O2824" s="144"/>
    </row>
    <row r="2825" ht="15">
      <c r="O2825" s="144"/>
    </row>
    <row r="2826" ht="15">
      <c r="O2826" s="144"/>
    </row>
    <row r="2827" ht="15">
      <c r="O2827" s="144"/>
    </row>
    <row r="2828" ht="15">
      <c r="O2828" s="144"/>
    </row>
    <row r="2829" ht="15">
      <c r="O2829" s="144"/>
    </row>
    <row r="2830" ht="15">
      <c r="O2830" s="144"/>
    </row>
    <row r="2831" ht="15">
      <c r="O2831" s="144"/>
    </row>
    <row r="2832" ht="15">
      <c r="O2832" s="144"/>
    </row>
    <row r="2833" ht="15">
      <c r="O2833" s="144"/>
    </row>
    <row r="2834" ht="15">
      <c r="O2834" s="144"/>
    </row>
    <row r="2835" ht="15">
      <c r="O2835" s="144"/>
    </row>
    <row r="2836" ht="15">
      <c r="O2836" s="144"/>
    </row>
    <row r="2837" ht="15">
      <c r="O2837" s="144"/>
    </row>
    <row r="2838" ht="15">
      <c r="O2838" s="144"/>
    </row>
    <row r="2839" ht="15">
      <c r="O2839" s="144"/>
    </row>
    <row r="2840" ht="15">
      <c r="O2840" s="144"/>
    </row>
    <row r="2841" ht="15">
      <c r="O2841" s="144"/>
    </row>
    <row r="2842" ht="15">
      <c r="O2842" s="144"/>
    </row>
    <row r="2843" ht="15">
      <c r="O2843" s="144"/>
    </row>
    <row r="2844" ht="15">
      <c r="O2844" s="144"/>
    </row>
    <row r="2845" ht="15">
      <c r="O2845" s="144"/>
    </row>
    <row r="2846" ht="15">
      <c r="O2846" s="144"/>
    </row>
    <row r="2847" ht="15">
      <c r="O2847" s="144"/>
    </row>
    <row r="2848" ht="15">
      <c r="O2848" s="144"/>
    </row>
    <row r="2849" ht="15">
      <c r="O2849" s="144"/>
    </row>
    <row r="2850" ht="15">
      <c r="O2850" s="144"/>
    </row>
    <row r="2851" ht="15">
      <c r="O2851" s="144"/>
    </row>
    <row r="2852" ht="15">
      <c r="O2852" s="144"/>
    </row>
    <row r="2853" ht="15">
      <c r="O2853" s="144"/>
    </row>
    <row r="2854" ht="15">
      <c r="O2854" s="144"/>
    </row>
    <row r="2855" ht="15">
      <c r="O2855" s="144"/>
    </row>
    <row r="2856" ht="15">
      <c r="O2856" s="144"/>
    </row>
    <row r="2857" ht="15">
      <c r="O2857" s="144"/>
    </row>
    <row r="2858" ht="15">
      <c r="O2858" s="144"/>
    </row>
    <row r="2859" ht="15">
      <c r="O2859" s="144"/>
    </row>
    <row r="2860" ht="15">
      <c r="O2860" s="144"/>
    </row>
    <row r="2861" ht="15">
      <c r="O2861" s="144"/>
    </row>
    <row r="2862" ht="15">
      <c r="O2862" s="144"/>
    </row>
    <row r="2863" ht="15">
      <c r="O2863" s="144"/>
    </row>
    <row r="2864" ht="15">
      <c r="O2864" s="144"/>
    </row>
    <row r="2865" ht="15">
      <c r="O2865" s="144"/>
    </row>
    <row r="2866" ht="15">
      <c r="O2866" s="144"/>
    </row>
    <row r="2867" ht="15">
      <c r="O2867" s="144"/>
    </row>
    <row r="2868" ht="15">
      <c r="O2868" s="144"/>
    </row>
    <row r="2869" ht="15">
      <c r="O2869" s="144"/>
    </row>
    <row r="2870" ht="15">
      <c r="O2870" s="144"/>
    </row>
    <row r="2871" ht="15">
      <c r="O2871" s="144"/>
    </row>
    <row r="2872" ht="15">
      <c r="O2872" s="144"/>
    </row>
    <row r="2873" ht="15">
      <c r="O2873" s="144"/>
    </row>
    <row r="2874" ht="15">
      <c r="O2874" s="144"/>
    </row>
    <row r="2875" ht="15">
      <c r="O2875" s="144"/>
    </row>
    <row r="2876" ht="15">
      <c r="O2876" s="144"/>
    </row>
    <row r="2877" ht="15">
      <c r="O2877" s="144"/>
    </row>
    <row r="2878" ht="15">
      <c r="O2878" s="144"/>
    </row>
    <row r="2879" ht="15">
      <c r="O2879" s="144"/>
    </row>
    <row r="2880" ht="15">
      <c r="O2880" s="144"/>
    </row>
    <row r="2881" ht="15">
      <c r="O2881" s="144"/>
    </row>
    <row r="2882" ht="15">
      <c r="O2882" s="144"/>
    </row>
    <row r="2883" ht="15">
      <c r="O2883" s="144"/>
    </row>
    <row r="2884" ht="15">
      <c r="O2884" s="144"/>
    </row>
    <row r="2885" ht="15">
      <c r="O2885" s="144"/>
    </row>
    <row r="2886" ht="15">
      <c r="O2886" s="144"/>
    </row>
    <row r="2887" ht="15">
      <c r="O2887" s="144"/>
    </row>
    <row r="2888" ht="15">
      <c r="O2888" s="144"/>
    </row>
    <row r="2889" ht="15">
      <c r="O2889" s="144"/>
    </row>
    <row r="2890" ht="15">
      <c r="O2890" s="144"/>
    </row>
    <row r="2891" ht="15">
      <c r="O2891" s="144"/>
    </row>
    <row r="2892" ht="15">
      <c r="O2892" s="144"/>
    </row>
    <row r="2893" ht="15">
      <c r="O2893" s="144"/>
    </row>
    <row r="2894" ht="15">
      <c r="O2894" s="144"/>
    </row>
    <row r="2895" ht="15">
      <c r="O2895" s="144"/>
    </row>
    <row r="2896" ht="15">
      <c r="O2896" s="144"/>
    </row>
    <row r="2897" ht="15">
      <c r="O2897" s="144"/>
    </row>
    <row r="2898" ht="15">
      <c r="O2898" s="144"/>
    </row>
    <row r="2899" ht="15">
      <c r="O2899" s="144"/>
    </row>
    <row r="2900" ht="15">
      <c r="O2900" s="144"/>
    </row>
    <row r="2901" ht="15">
      <c r="O2901" s="144"/>
    </row>
    <row r="2902" ht="15">
      <c r="O2902" s="144"/>
    </row>
    <row r="2903" ht="15">
      <c r="O2903" s="144"/>
    </row>
    <row r="2904" ht="15">
      <c r="O2904" s="144"/>
    </row>
    <row r="2905" ht="15">
      <c r="O2905" s="144"/>
    </row>
    <row r="2906" ht="15">
      <c r="O2906" s="144"/>
    </row>
    <row r="2907" ht="15">
      <c r="O2907" s="144"/>
    </row>
    <row r="2908" ht="15">
      <c r="O2908" s="144"/>
    </row>
    <row r="2909" ht="15">
      <c r="O2909" s="144"/>
    </row>
    <row r="2910" ht="15">
      <c r="O2910" s="144"/>
    </row>
    <row r="2911" ht="15">
      <c r="O2911" s="144"/>
    </row>
    <row r="2912" ht="15">
      <c r="O2912" s="144"/>
    </row>
    <row r="2913" ht="15">
      <c r="O2913" s="144"/>
    </row>
    <row r="2914" ht="15">
      <c r="O2914" s="144"/>
    </row>
    <row r="2915" ht="15">
      <c r="O2915" s="144"/>
    </row>
    <row r="2916" ht="15">
      <c r="O2916" s="144"/>
    </row>
    <row r="2917" ht="15">
      <c r="O2917" s="144"/>
    </row>
    <row r="2918" ht="15">
      <c r="O2918" s="144"/>
    </row>
    <row r="2919" ht="15">
      <c r="O2919" s="144"/>
    </row>
    <row r="2920" ht="15">
      <c r="O2920" s="144"/>
    </row>
    <row r="2921" ht="15">
      <c r="O2921" s="144"/>
    </row>
    <row r="2922" ht="15">
      <c r="O2922" s="144"/>
    </row>
    <row r="2923" ht="15">
      <c r="O2923" s="144"/>
    </row>
    <row r="2924" ht="15">
      <c r="O2924" s="144"/>
    </row>
    <row r="2925" ht="15">
      <c r="O2925" s="144"/>
    </row>
    <row r="2926" ht="15">
      <c r="O2926" s="144"/>
    </row>
    <row r="2927" ht="15">
      <c r="O2927" s="144"/>
    </row>
    <row r="2928" ht="15">
      <c r="O2928" s="144"/>
    </row>
    <row r="2929" ht="15">
      <c r="O2929" s="144"/>
    </row>
    <row r="2930" ht="15">
      <c r="O2930" s="144"/>
    </row>
    <row r="2931" ht="15">
      <c r="O2931" s="144"/>
    </row>
    <row r="2932" ht="15">
      <c r="O2932" s="144"/>
    </row>
    <row r="2933" ht="15">
      <c r="O2933" s="144"/>
    </row>
    <row r="2934" ht="15">
      <c r="O2934" s="144"/>
    </row>
    <row r="2935" ht="15">
      <c r="O2935" s="144"/>
    </row>
    <row r="2936" ht="15">
      <c r="O2936" s="144"/>
    </row>
    <row r="2937" ht="15">
      <c r="O2937" s="144"/>
    </row>
    <row r="2938" ht="15">
      <c r="O2938" s="144"/>
    </row>
    <row r="2939" ht="15">
      <c r="O2939" s="144"/>
    </row>
    <row r="2940" ht="15">
      <c r="O2940" s="144"/>
    </row>
    <row r="2941" ht="15">
      <c r="O2941" s="144"/>
    </row>
    <row r="2942" ht="15">
      <c r="O2942" s="144"/>
    </row>
    <row r="2943" ht="15">
      <c r="O2943" s="144"/>
    </row>
    <row r="2944" ht="15">
      <c r="O2944" s="144"/>
    </row>
    <row r="2945" ht="15">
      <c r="O2945" s="144"/>
    </row>
    <row r="2946" ht="15">
      <c r="O2946" s="144"/>
    </row>
    <row r="2947" ht="15">
      <c r="O2947" s="144"/>
    </row>
    <row r="2948" ht="15">
      <c r="O2948" s="144"/>
    </row>
    <row r="2949" ht="15">
      <c r="O2949" s="144"/>
    </row>
    <row r="2950" ht="15">
      <c r="O2950" s="144"/>
    </row>
    <row r="2951" ht="15">
      <c r="O2951" s="144"/>
    </row>
    <row r="2952" ht="15">
      <c r="O2952" s="144"/>
    </row>
    <row r="2953" ht="15">
      <c r="O2953" s="144"/>
    </row>
    <row r="2954" ht="15">
      <c r="O2954" s="144"/>
    </row>
    <row r="2955" ht="15">
      <c r="O2955" s="144"/>
    </row>
    <row r="2956" ht="15">
      <c r="O2956" s="144"/>
    </row>
    <row r="2957" ht="15">
      <c r="O2957" s="144"/>
    </row>
    <row r="2958" ht="15">
      <c r="O2958" s="144"/>
    </row>
    <row r="2959" ht="15">
      <c r="O2959" s="144"/>
    </row>
    <row r="2960" ht="15">
      <c r="O2960" s="144"/>
    </row>
    <row r="2961" ht="15">
      <c r="O2961" s="144"/>
    </row>
    <row r="2962" ht="15">
      <c r="O2962" s="144"/>
    </row>
    <row r="2963" ht="15">
      <c r="O2963" s="144"/>
    </row>
    <row r="2964" ht="15">
      <c r="O2964" s="144"/>
    </row>
    <row r="2965" ht="15">
      <c r="O2965" s="144"/>
    </row>
    <row r="2966" ht="15">
      <c r="O2966" s="144"/>
    </row>
    <row r="2967" ht="15">
      <c r="O2967" s="144"/>
    </row>
    <row r="2968" ht="15">
      <c r="O2968" s="144"/>
    </row>
    <row r="2969" ht="15">
      <c r="O2969" s="144"/>
    </row>
    <row r="2970" ht="15">
      <c r="O2970" s="144"/>
    </row>
    <row r="2971" ht="15">
      <c r="O2971" s="144"/>
    </row>
    <row r="2972" ht="15">
      <c r="O2972" s="144"/>
    </row>
    <row r="2973" ht="15">
      <c r="O2973" s="144"/>
    </row>
    <row r="2974" ht="15">
      <c r="O2974" s="144"/>
    </row>
    <row r="2975" ht="15">
      <c r="O2975" s="144"/>
    </row>
    <row r="2976" ht="15">
      <c r="O2976" s="144"/>
    </row>
    <row r="2977" ht="15">
      <c r="O2977" s="144"/>
    </row>
    <row r="2978" ht="15">
      <c r="O2978" s="144"/>
    </row>
    <row r="2979" ht="15">
      <c r="O2979" s="144"/>
    </row>
    <row r="2980" ht="15">
      <c r="O2980" s="144"/>
    </row>
    <row r="2981" ht="15">
      <c r="O2981" s="144"/>
    </row>
    <row r="2982" ht="15">
      <c r="O2982" s="144"/>
    </row>
    <row r="2983" ht="15">
      <c r="O2983" s="144"/>
    </row>
    <row r="2984" ht="15">
      <c r="O2984" s="144"/>
    </row>
    <row r="2985" ht="15">
      <c r="O2985" s="144"/>
    </row>
    <row r="2986" ht="15">
      <c r="O2986" s="144"/>
    </row>
    <row r="2987" ht="15">
      <c r="O2987" s="144"/>
    </row>
    <row r="2988" ht="15">
      <c r="O2988" s="144"/>
    </row>
    <row r="2989" ht="15">
      <c r="O2989" s="144"/>
    </row>
    <row r="2990" ht="15">
      <c r="O2990" s="144"/>
    </row>
    <row r="2991" ht="15">
      <c r="O2991" s="144"/>
    </row>
    <row r="2992" ht="15">
      <c r="O2992" s="144"/>
    </row>
    <row r="2993" ht="15">
      <c r="O2993" s="144"/>
    </row>
    <row r="2994" ht="15">
      <c r="O2994" s="144"/>
    </row>
    <row r="2995" ht="15">
      <c r="O2995" s="144"/>
    </row>
    <row r="2996" ht="15">
      <c r="O2996" s="144"/>
    </row>
    <row r="2997" ht="15">
      <c r="O2997" s="144"/>
    </row>
    <row r="2998" ht="15">
      <c r="O2998" s="144"/>
    </row>
    <row r="2999" ht="15">
      <c r="O2999" s="144"/>
    </row>
    <row r="3000" ht="15">
      <c r="O3000" s="144"/>
    </row>
    <row r="3001" ht="15">
      <c r="O3001" s="144"/>
    </row>
    <row r="3002" ht="15">
      <c r="O3002" s="144"/>
    </row>
    <row r="3003" ht="15">
      <c r="O3003" s="144"/>
    </row>
    <row r="3004" ht="15">
      <c r="O3004" s="144"/>
    </row>
    <row r="3005" ht="15">
      <c r="O3005" s="144"/>
    </row>
    <row r="3006" ht="15">
      <c r="O3006" s="144"/>
    </row>
    <row r="3007" ht="15">
      <c r="O3007" s="144"/>
    </row>
    <row r="3008" ht="15">
      <c r="O3008" s="144"/>
    </row>
    <row r="3009" ht="15">
      <c r="O3009" s="144"/>
    </row>
    <row r="3010" ht="15">
      <c r="O3010" s="144"/>
    </row>
    <row r="3011" ht="15">
      <c r="O3011" s="144"/>
    </row>
    <row r="3012" ht="15">
      <c r="O3012" s="144"/>
    </row>
    <row r="3013" ht="15">
      <c r="O3013" s="144"/>
    </row>
    <row r="3014" ht="15">
      <c r="O3014" s="144"/>
    </row>
    <row r="3015" ht="15">
      <c r="O3015" s="144"/>
    </row>
    <row r="3016" ht="15">
      <c r="O3016" s="144"/>
    </row>
    <row r="3017" ht="15">
      <c r="O3017" s="144"/>
    </row>
    <row r="3018" ht="15">
      <c r="O3018" s="144"/>
    </row>
    <row r="3019" ht="15">
      <c r="O3019" s="144"/>
    </row>
    <row r="3020" ht="15">
      <c r="O3020" s="144"/>
    </row>
    <row r="3021" ht="15">
      <c r="O3021" s="144"/>
    </row>
    <row r="3022" ht="15">
      <c r="O3022" s="144"/>
    </row>
    <row r="3023" ht="15">
      <c r="O3023" s="144"/>
    </row>
    <row r="3024" ht="15">
      <c r="O3024" s="144"/>
    </row>
    <row r="3025" ht="15">
      <c r="O3025" s="144"/>
    </row>
    <row r="3026" ht="15">
      <c r="O3026" s="144"/>
    </row>
    <row r="3027" ht="15">
      <c r="O3027" s="144"/>
    </row>
    <row r="3028" ht="15">
      <c r="O3028" s="144"/>
    </row>
    <row r="3029" ht="15">
      <c r="O3029" s="144"/>
    </row>
    <row r="3030" ht="15">
      <c r="O3030" s="144"/>
    </row>
    <row r="3031" ht="15">
      <c r="O3031" s="144"/>
    </row>
    <row r="3032" ht="15">
      <c r="O3032" s="144"/>
    </row>
    <row r="3033" ht="15">
      <c r="O3033" s="144"/>
    </row>
    <row r="3034" ht="15">
      <c r="O3034" s="144"/>
    </row>
    <row r="3035" ht="15">
      <c r="O3035" s="144"/>
    </row>
    <row r="3036" ht="15">
      <c r="O3036" s="144"/>
    </row>
    <row r="3037" ht="15">
      <c r="O3037" s="144"/>
    </row>
    <row r="3038" ht="15">
      <c r="O3038" s="144"/>
    </row>
    <row r="3039" ht="15">
      <c r="O3039" s="144"/>
    </row>
    <row r="3040" ht="15">
      <c r="O3040" s="144"/>
    </row>
    <row r="3041" ht="15">
      <c r="O3041" s="144"/>
    </row>
    <row r="3042" ht="15">
      <c r="O3042" s="144"/>
    </row>
    <row r="3043" ht="15">
      <c r="O3043" s="144"/>
    </row>
    <row r="3044" ht="15">
      <c r="O3044" s="144"/>
    </row>
    <row r="3045" ht="15">
      <c r="O3045" s="144"/>
    </row>
    <row r="3046" ht="15">
      <c r="O3046" s="144"/>
    </row>
    <row r="3047" ht="15">
      <c r="O3047" s="144"/>
    </row>
    <row r="3048" ht="15">
      <c r="O3048" s="144"/>
    </row>
    <row r="3049" ht="15">
      <c r="O3049" s="144"/>
    </row>
    <row r="3050" ht="15">
      <c r="O3050" s="144"/>
    </row>
    <row r="3051" ht="15">
      <c r="O3051" s="144"/>
    </row>
    <row r="3052" ht="15">
      <c r="O3052" s="144"/>
    </row>
    <row r="3053" ht="15">
      <c r="O3053" s="144"/>
    </row>
    <row r="3054" ht="15">
      <c r="O3054" s="144"/>
    </row>
    <row r="3055" ht="15">
      <c r="O3055" s="144"/>
    </row>
    <row r="3056" ht="15">
      <c r="O3056" s="144"/>
    </row>
    <row r="3057" ht="15">
      <c r="O3057" s="144"/>
    </row>
    <row r="3058" ht="15">
      <c r="O3058" s="144"/>
    </row>
    <row r="3059" ht="15">
      <c r="O3059" s="144"/>
    </row>
    <row r="3060" ht="15">
      <c r="O3060" s="144"/>
    </row>
    <row r="3061" ht="15">
      <c r="O3061" s="144"/>
    </row>
    <row r="3062" ht="15">
      <c r="O3062" s="144"/>
    </row>
    <row r="3063" ht="15">
      <c r="O3063" s="144"/>
    </row>
    <row r="3064" ht="15">
      <c r="O3064" s="144"/>
    </row>
    <row r="3065" ht="15">
      <c r="O3065" s="144"/>
    </row>
    <row r="3066" ht="15">
      <c r="O3066" s="144"/>
    </row>
    <row r="3067" ht="15">
      <c r="O3067" s="144"/>
    </row>
    <row r="3068" ht="15">
      <c r="O3068" s="144"/>
    </row>
    <row r="3069" ht="15">
      <c r="O3069" s="144"/>
    </row>
    <row r="3070" ht="15">
      <c r="O3070" s="144"/>
    </row>
    <row r="3071" ht="15">
      <c r="O3071" s="144"/>
    </row>
    <row r="3072" ht="15">
      <c r="O3072" s="144"/>
    </row>
    <row r="3073" ht="15">
      <c r="O3073" s="144"/>
    </row>
    <row r="3074" ht="15">
      <c r="O3074" s="144"/>
    </row>
    <row r="3075" ht="15">
      <c r="O3075" s="144"/>
    </row>
    <row r="3076" ht="15">
      <c r="O3076" s="144"/>
    </row>
    <row r="3077" ht="15">
      <c r="O3077" s="144"/>
    </row>
    <row r="3078" ht="15">
      <c r="O3078" s="144"/>
    </row>
    <row r="3079" ht="15">
      <c r="O3079" s="144"/>
    </row>
    <row r="3080" ht="15">
      <c r="O3080" s="144"/>
    </row>
    <row r="3081" ht="15">
      <c r="O3081" s="144"/>
    </row>
    <row r="3082" ht="15">
      <c r="O3082" s="144"/>
    </row>
    <row r="3083" ht="15">
      <c r="O3083" s="144"/>
    </row>
    <row r="3084" ht="15">
      <c r="O3084" s="144"/>
    </row>
    <row r="3085" ht="15">
      <c r="O3085" s="144"/>
    </row>
    <row r="3086" ht="15">
      <c r="O3086" s="144"/>
    </row>
    <row r="3087" ht="15">
      <c r="O3087" s="144"/>
    </row>
    <row r="3088" ht="15">
      <c r="O3088" s="144"/>
    </row>
    <row r="3089" ht="15">
      <c r="O3089" s="144"/>
    </row>
    <row r="3090" ht="15">
      <c r="O3090" s="144"/>
    </row>
    <row r="3091" ht="15">
      <c r="O3091" s="144"/>
    </row>
    <row r="3092" ht="15">
      <c r="O3092" s="144"/>
    </row>
    <row r="3093" ht="15">
      <c r="O3093" s="144"/>
    </row>
    <row r="3094" ht="15">
      <c r="O3094" s="144"/>
    </row>
    <row r="3095" ht="15">
      <c r="O3095" s="144"/>
    </row>
    <row r="3096" ht="15">
      <c r="O3096" s="144"/>
    </row>
    <row r="3097" ht="15">
      <c r="O3097" s="144"/>
    </row>
    <row r="3098" ht="15">
      <c r="O3098" s="144"/>
    </row>
    <row r="3099" ht="15">
      <c r="O3099" s="144"/>
    </row>
    <row r="3100" ht="15">
      <c r="O3100" s="144"/>
    </row>
    <row r="3101" ht="15">
      <c r="O3101" s="144"/>
    </row>
    <row r="3102" ht="15">
      <c r="O3102" s="144"/>
    </row>
    <row r="3103" ht="15">
      <c r="O3103" s="144"/>
    </row>
    <row r="3104" ht="15">
      <c r="O3104" s="144"/>
    </row>
    <row r="3105" ht="15">
      <c r="O3105" s="144"/>
    </row>
    <row r="3106" ht="15">
      <c r="O3106" s="144"/>
    </row>
    <row r="3107" ht="15">
      <c r="O3107" s="144"/>
    </row>
    <row r="3108" ht="15">
      <c r="O3108" s="144"/>
    </row>
    <row r="3109" ht="15">
      <c r="O3109" s="144"/>
    </row>
    <row r="3110" ht="15">
      <c r="O3110" s="144"/>
    </row>
    <row r="3111" ht="15">
      <c r="O3111" s="144"/>
    </row>
    <row r="3112" ht="15">
      <c r="O3112" s="144"/>
    </row>
    <row r="3113" ht="15">
      <c r="O3113" s="144"/>
    </row>
    <row r="3114" ht="15">
      <c r="O3114" s="144"/>
    </row>
    <row r="3115" ht="15">
      <c r="O3115" s="144"/>
    </row>
    <row r="3116" ht="15">
      <c r="O3116" s="144"/>
    </row>
    <row r="3117" ht="15">
      <c r="O3117" s="144"/>
    </row>
    <row r="3118" ht="15">
      <c r="O3118" s="144"/>
    </row>
    <row r="3119" ht="15">
      <c r="O3119" s="144"/>
    </row>
    <row r="3120" ht="15">
      <c r="O3120" s="144"/>
    </row>
    <row r="3121" ht="15">
      <c r="O3121" s="144"/>
    </row>
    <row r="3122" ht="15">
      <c r="O3122" s="144"/>
    </row>
    <row r="3123" ht="15">
      <c r="O3123" s="144"/>
    </row>
    <row r="3124" ht="15">
      <c r="O3124" s="144"/>
    </row>
    <row r="3125" ht="15">
      <c r="O3125" s="144"/>
    </row>
    <row r="3126" ht="15">
      <c r="O3126" s="144"/>
    </row>
    <row r="3127" ht="15">
      <c r="O3127" s="144"/>
    </row>
    <row r="3128" ht="15">
      <c r="O3128" s="144"/>
    </row>
    <row r="3129" ht="15">
      <c r="O3129" s="144"/>
    </row>
    <row r="3130" ht="15">
      <c r="O3130" s="144"/>
    </row>
    <row r="3131" ht="15">
      <c r="O3131" s="144"/>
    </row>
    <row r="3132" ht="15">
      <c r="O3132" s="144"/>
    </row>
    <row r="3133" ht="15">
      <c r="O3133" s="144"/>
    </row>
    <row r="3134" ht="15">
      <c r="O3134" s="144"/>
    </row>
    <row r="3135" ht="15">
      <c r="O3135" s="144"/>
    </row>
    <row r="3136" ht="15">
      <c r="O3136" s="144"/>
    </row>
    <row r="3137" ht="15">
      <c r="O3137" s="144"/>
    </row>
    <row r="3138" ht="15">
      <c r="O3138" s="144"/>
    </row>
    <row r="3139" ht="15">
      <c r="O3139" s="144"/>
    </row>
    <row r="3140" ht="15">
      <c r="O3140" s="144"/>
    </row>
    <row r="3141" ht="15">
      <c r="O3141" s="144"/>
    </row>
    <row r="3142" ht="15">
      <c r="O3142" s="144"/>
    </row>
    <row r="3143" ht="15">
      <c r="O3143" s="144"/>
    </row>
    <row r="3144" ht="15">
      <c r="O3144" s="144"/>
    </row>
    <row r="3145" ht="15">
      <c r="O3145" s="144"/>
    </row>
    <row r="3146" ht="15">
      <c r="O3146" s="144"/>
    </row>
    <row r="3147" ht="15">
      <c r="O3147" s="144"/>
    </row>
    <row r="3148" ht="15">
      <c r="O3148" s="144"/>
    </row>
    <row r="3149" ht="15">
      <c r="O3149" s="144"/>
    </row>
    <row r="3150" ht="15">
      <c r="O3150" s="144"/>
    </row>
    <row r="3151" ht="15">
      <c r="O3151" s="144"/>
    </row>
    <row r="3152" ht="15">
      <c r="O3152" s="144"/>
    </row>
    <row r="3153" ht="15">
      <c r="O3153" s="144"/>
    </row>
    <row r="3154" ht="15">
      <c r="O3154" s="144"/>
    </row>
    <row r="3155" ht="15">
      <c r="O3155" s="144"/>
    </row>
    <row r="3156" ht="15">
      <c r="O3156" s="144"/>
    </row>
    <row r="3157" ht="15">
      <c r="O3157" s="144"/>
    </row>
    <row r="3158" ht="15">
      <c r="O3158" s="144"/>
    </row>
    <row r="3159" ht="15">
      <c r="O3159" s="144"/>
    </row>
    <row r="3160" ht="15">
      <c r="O3160" s="144"/>
    </row>
    <row r="3161" ht="15">
      <c r="O3161" s="144"/>
    </row>
    <row r="3162" ht="15">
      <c r="O3162" s="144"/>
    </row>
    <row r="3163" ht="15">
      <c r="O3163" s="144"/>
    </row>
    <row r="3164" ht="15">
      <c r="O3164" s="144"/>
    </row>
    <row r="3165" ht="15">
      <c r="O3165" s="144"/>
    </row>
    <row r="3166" ht="15">
      <c r="O3166" s="144"/>
    </row>
    <row r="3167" ht="15">
      <c r="O3167" s="144"/>
    </row>
    <row r="3168" ht="15">
      <c r="O3168" s="144"/>
    </row>
    <row r="3169" ht="15">
      <c r="O3169" s="144"/>
    </row>
    <row r="3170" ht="15">
      <c r="O3170" s="144"/>
    </row>
    <row r="3171" ht="15">
      <c r="O3171" s="144"/>
    </row>
    <row r="3172" ht="15">
      <c r="O3172" s="144"/>
    </row>
    <row r="3173" ht="15">
      <c r="O3173" s="144"/>
    </row>
    <row r="3174" ht="15">
      <c r="O3174" s="144"/>
    </row>
    <row r="3175" ht="15">
      <c r="O3175" s="144"/>
    </row>
    <row r="3176" ht="15">
      <c r="O3176" s="144"/>
    </row>
    <row r="3177" ht="15">
      <c r="O3177" s="144"/>
    </row>
    <row r="3178" ht="15">
      <c r="O3178" s="144"/>
    </row>
    <row r="3179" ht="15">
      <c r="O3179" s="144"/>
    </row>
    <row r="3180" ht="15">
      <c r="O3180" s="144"/>
    </row>
    <row r="3181" ht="15">
      <c r="O3181" s="144"/>
    </row>
    <row r="3182" ht="15">
      <c r="O3182" s="144"/>
    </row>
    <row r="3183" ht="15">
      <c r="O3183" s="144"/>
    </row>
    <row r="3184" ht="15">
      <c r="O3184" s="144"/>
    </row>
    <row r="3185" ht="15">
      <c r="O3185" s="144"/>
    </row>
    <row r="3186" ht="15">
      <c r="O3186" s="144"/>
    </row>
    <row r="3187" ht="15">
      <c r="O3187" s="144"/>
    </row>
    <row r="3188" ht="15">
      <c r="O3188" s="144"/>
    </row>
    <row r="3189" ht="15">
      <c r="O3189" s="144"/>
    </row>
    <row r="3190" ht="15">
      <c r="O3190" s="144"/>
    </row>
    <row r="3191" ht="15">
      <c r="O3191" s="144"/>
    </row>
    <row r="3192" ht="15">
      <c r="O3192" s="144"/>
    </row>
    <row r="3193" ht="15">
      <c r="O3193" s="144"/>
    </row>
    <row r="3194" ht="15">
      <c r="O3194" s="144"/>
    </row>
    <row r="3195" ht="15">
      <c r="O3195" s="144"/>
    </row>
    <row r="3196" ht="15">
      <c r="O3196" s="144"/>
    </row>
    <row r="3197" ht="15">
      <c r="O3197" s="144"/>
    </row>
    <row r="3198" ht="15">
      <c r="O3198" s="144"/>
    </row>
    <row r="3199" ht="15">
      <c r="O3199" s="144"/>
    </row>
    <row r="3200" ht="15">
      <c r="O3200" s="144"/>
    </row>
    <row r="3201" ht="15">
      <c r="O3201" s="144"/>
    </row>
    <row r="3202" ht="15">
      <c r="O3202" s="144"/>
    </row>
    <row r="3203" ht="15">
      <c r="O3203" s="144"/>
    </row>
    <row r="3204" ht="15">
      <c r="O3204" s="144"/>
    </row>
    <row r="3205" ht="15">
      <c r="O3205" s="144"/>
    </row>
    <row r="3206" ht="15">
      <c r="O3206" s="144"/>
    </row>
    <row r="3207" ht="15">
      <c r="O3207" s="144"/>
    </row>
    <row r="3208" ht="15">
      <c r="O3208" s="144"/>
    </row>
    <row r="3209" ht="15">
      <c r="O3209" s="144"/>
    </row>
    <row r="3210" ht="15">
      <c r="O3210" s="144"/>
    </row>
    <row r="3211" ht="15">
      <c r="O3211" s="144"/>
    </row>
    <row r="3212" ht="15">
      <c r="O3212" s="144"/>
    </row>
    <row r="3213" ht="15">
      <c r="O3213" s="144"/>
    </row>
    <row r="3214" ht="15">
      <c r="O3214" s="144"/>
    </row>
    <row r="3215" ht="15">
      <c r="O3215" s="144"/>
    </row>
    <row r="3216" ht="15">
      <c r="O3216" s="144"/>
    </row>
    <row r="3217" ht="15">
      <c r="O3217" s="144"/>
    </row>
    <row r="3218" ht="15">
      <c r="O3218" s="144"/>
    </row>
    <row r="3219" ht="15">
      <c r="O3219" s="144"/>
    </row>
    <row r="3220" ht="15">
      <c r="O3220" s="144"/>
    </row>
    <row r="3221" ht="15">
      <c r="O3221" s="144"/>
    </row>
    <row r="3222" ht="15">
      <c r="O3222" s="144"/>
    </row>
    <row r="3223" ht="15">
      <c r="O3223" s="144"/>
    </row>
    <row r="3224" ht="15">
      <c r="O3224" s="144"/>
    </row>
    <row r="3225" ht="15">
      <c r="O3225" s="144"/>
    </row>
    <row r="3226" ht="15">
      <c r="O3226" s="144"/>
    </row>
    <row r="3227" ht="15">
      <c r="O3227" s="144"/>
    </row>
    <row r="3228" ht="15">
      <c r="O3228" s="144"/>
    </row>
    <row r="3229" ht="15">
      <c r="O3229" s="144"/>
    </row>
    <row r="3230" ht="15">
      <c r="O3230" s="144"/>
    </row>
    <row r="3231" ht="15">
      <c r="O3231" s="144"/>
    </row>
    <row r="3232" ht="15">
      <c r="O3232" s="144"/>
    </row>
    <row r="3233" ht="15">
      <c r="O3233" s="144"/>
    </row>
    <row r="3234" ht="15">
      <c r="O3234" s="144"/>
    </row>
    <row r="3235" ht="15">
      <c r="O3235" s="144"/>
    </row>
    <row r="3236" ht="15">
      <c r="O3236" s="144"/>
    </row>
    <row r="3237" ht="15">
      <c r="O3237" s="144"/>
    </row>
    <row r="3238" ht="15">
      <c r="O3238" s="144"/>
    </row>
    <row r="3239" ht="15">
      <c r="O3239" s="144"/>
    </row>
    <row r="3240" ht="15">
      <c r="O3240" s="144"/>
    </row>
    <row r="3241" ht="15">
      <c r="O3241" s="144"/>
    </row>
    <row r="3242" ht="15">
      <c r="O3242" s="144"/>
    </row>
    <row r="3243" ht="15">
      <c r="O3243" s="144"/>
    </row>
    <row r="3244" ht="15">
      <c r="O3244" s="144"/>
    </row>
    <row r="3245" ht="15">
      <c r="O3245" s="144"/>
    </row>
    <row r="3246" ht="15">
      <c r="O3246" s="144"/>
    </row>
    <row r="3247" ht="15">
      <c r="O3247" s="144"/>
    </row>
    <row r="3248" ht="15">
      <c r="O3248" s="144"/>
    </row>
    <row r="3249" ht="15">
      <c r="O3249" s="144"/>
    </row>
    <row r="3250" ht="15">
      <c r="O3250" s="144"/>
    </row>
    <row r="3251" ht="15">
      <c r="O3251" s="144"/>
    </row>
    <row r="3252" ht="15">
      <c r="O3252" s="144"/>
    </row>
    <row r="3253" ht="15">
      <c r="O3253" s="144"/>
    </row>
    <row r="3254" ht="15">
      <c r="O3254" s="144"/>
    </row>
    <row r="3255" ht="15">
      <c r="O3255" s="144"/>
    </row>
    <row r="3256" ht="15">
      <c r="O3256" s="144"/>
    </row>
    <row r="3257" ht="15">
      <c r="O3257" s="144"/>
    </row>
    <row r="3258" ht="15">
      <c r="O3258" s="144"/>
    </row>
    <row r="3259" ht="15">
      <c r="O3259" s="144"/>
    </row>
    <row r="3260" ht="15">
      <c r="O3260" s="144"/>
    </row>
    <row r="3261" ht="15">
      <c r="O3261" s="144"/>
    </row>
    <row r="3262" ht="15">
      <c r="O3262" s="144"/>
    </row>
    <row r="3263" ht="15">
      <c r="O3263" s="144"/>
    </row>
    <row r="3264" ht="15">
      <c r="O3264" s="144"/>
    </row>
    <row r="3265" ht="15">
      <c r="O3265" s="144"/>
    </row>
    <row r="3266" ht="15">
      <c r="O3266" s="144"/>
    </row>
    <row r="3267" ht="15">
      <c r="O3267" s="144"/>
    </row>
    <row r="3268" ht="15">
      <c r="O3268" s="144"/>
    </row>
    <row r="3269" ht="15">
      <c r="O3269" s="144"/>
    </row>
    <row r="3270" ht="15">
      <c r="O3270" s="144"/>
    </row>
    <row r="3271" ht="15">
      <c r="O3271" s="144"/>
    </row>
    <row r="3272" ht="15">
      <c r="O3272" s="144"/>
    </row>
    <row r="3273" ht="15">
      <c r="O3273" s="144"/>
    </row>
    <row r="3274" ht="15">
      <c r="O3274" s="144"/>
    </row>
    <row r="3275" ht="15">
      <c r="O3275" s="144"/>
    </row>
    <row r="3276" ht="15">
      <c r="O3276" s="144"/>
    </row>
    <row r="3277" ht="15">
      <c r="O3277" s="144"/>
    </row>
    <row r="3278" ht="15">
      <c r="O3278" s="144"/>
    </row>
    <row r="3279" ht="15">
      <c r="O3279" s="144"/>
    </row>
    <row r="3280" ht="15">
      <c r="O3280" s="144"/>
    </row>
    <row r="3281" ht="15">
      <c r="O3281" s="144"/>
    </row>
    <row r="3282" ht="15">
      <c r="O3282" s="144"/>
    </row>
    <row r="3283" ht="15">
      <c r="O3283" s="144"/>
    </row>
    <row r="3284" ht="15">
      <c r="O3284" s="144"/>
    </row>
    <row r="3285" ht="15">
      <c r="O3285" s="144"/>
    </row>
    <row r="3286" ht="15">
      <c r="O3286" s="144"/>
    </row>
    <row r="3287" ht="15">
      <c r="O3287" s="144"/>
    </row>
    <row r="3288" ht="15">
      <c r="O3288" s="144"/>
    </row>
    <row r="3289" ht="15">
      <c r="O3289" s="144"/>
    </row>
    <row r="3290" ht="15">
      <c r="O3290" s="144"/>
    </row>
    <row r="3291" ht="15">
      <c r="O3291" s="144"/>
    </row>
    <row r="3292" ht="15">
      <c r="O3292" s="144"/>
    </row>
    <row r="3293" ht="15">
      <c r="O3293" s="144"/>
    </row>
    <row r="3294" ht="15">
      <c r="O3294" s="144"/>
    </row>
    <row r="3295" ht="15">
      <c r="O3295" s="144"/>
    </row>
    <row r="3296" ht="15">
      <c r="O3296" s="144"/>
    </row>
    <row r="3297" ht="15">
      <c r="O3297" s="144"/>
    </row>
    <row r="3298" ht="15">
      <c r="O3298" s="144"/>
    </row>
    <row r="3299" ht="15">
      <c r="O3299" s="144"/>
    </row>
    <row r="3300" ht="15">
      <c r="O3300" s="144"/>
    </row>
    <row r="3301" ht="15">
      <c r="O3301" s="144"/>
    </row>
    <row r="3302" ht="15">
      <c r="O3302" s="144"/>
    </row>
    <row r="3303" ht="15">
      <c r="O3303" s="144"/>
    </row>
    <row r="3304" ht="15">
      <c r="O3304" s="144"/>
    </row>
    <row r="3305" ht="15">
      <c r="O3305" s="144"/>
    </row>
    <row r="3306" ht="15">
      <c r="O3306" s="144"/>
    </row>
    <row r="3307" ht="15">
      <c r="O3307" s="144"/>
    </row>
    <row r="3308" ht="15">
      <c r="O3308" s="144"/>
    </row>
    <row r="3309" ht="15">
      <c r="O3309" s="144"/>
    </row>
    <row r="3310" ht="15">
      <c r="O3310" s="144"/>
    </row>
    <row r="3311" ht="15">
      <c r="O3311" s="144"/>
    </row>
    <row r="3312" ht="15">
      <c r="O3312" s="144"/>
    </row>
    <row r="3313" ht="15">
      <c r="O3313" s="144"/>
    </row>
    <row r="3314" ht="15">
      <c r="O3314" s="144"/>
    </row>
    <row r="3315" ht="15">
      <c r="O3315" s="144"/>
    </row>
    <row r="3316" ht="15">
      <c r="O3316" s="144"/>
    </row>
    <row r="3317" ht="15">
      <c r="O3317" s="144"/>
    </row>
    <row r="3318" ht="15">
      <c r="O3318" s="144"/>
    </row>
    <row r="3319" ht="15">
      <c r="O3319" s="144"/>
    </row>
    <row r="3320" ht="15">
      <c r="O3320" s="144"/>
    </row>
    <row r="3321" ht="15">
      <c r="O3321" s="144"/>
    </row>
    <row r="3322" ht="15">
      <c r="O3322" s="144"/>
    </row>
    <row r="3323" ht="15">
      <c r="O3323" s="144"/>
    </row>
    <row r="3324" ht="15">
      <c r="O3324" s="144"/>
    </row>
    <row r="3325" ht="15">
      <c r="O3325" s="144"/>
    </row>
    <row r="3326" ht="15">
      <c r="O3326" s="144"/>
    </row>
    <row r="3327" ht="15">
      <c r="O3327" s="144"/>
    </row>
    <row r="3328" ht="15">
      <c r="O3328" s="144"/>
    </row>
    <row r="3329" ht="15">
      <c r="O3329" s="144"/>
    </row>
    <row r="3330" ht="15">
      <c r="O3330" s="144"/>
    </row>
    <row r="3331" ht="15">
      <c r="O3331" s="144"/>
    </row>
    <row r="3332" ht="15">
      <c r="O3332" s="144"/>
    </row>
    <row r="3333" ht="15">
      <c r="O3333" s="144"/>
    </row>
    <row r="3334" ht="15">
      <c r="O3334" s="144"/>
    </row>
    <row r="3335" ht="15">
      <c r="O3335" s="144"/>
    </row>
    <row r="3336" ht="15">
      <c r="O3336" s="144"/>
    </row>
    <row r="3337" ht="15">
      <c r="O3337" s="144"/>
    </row>
    <row r="3338" ht="15">
      <c r="O3338" s="144"/>
    </row>
    <row r="3339" ht="15">
      <c r="O3339" s="144"/>
    </row>
    <row r="3340" ht="15">
      <c r="O3340" s="144"/>
    </row>
    <row r="3341" ht="15">
      <c r="O3341" s="144"/>
    </row>
    <row r="3342" ht="15">
      <c r="O3342" s="144"/>
    </row>
    <row r="3343" ht="15">
      <c r="O3343" s="144"/>
    </row>
    <row r="3344" ht="15">
      <c r="O3344" s="144"/>
    </row>
    <row r="3345" ht="15">
      <c r="O3345" s="144"/>
    </row>
    <row r="3346" ht="15">
      <c r="O3346" s="144"/>
    </row>
    <row r="3347" ht="15">
      <c r="O3347" s="144"/>
    </row>
    <row r="3348" ht="15">
      <c r="O3348" s="144"/>
    </row>
    <row r="3349" ht="15">
      <c r="O3349" s="144"/>
    </row>
    <row r="3350" ht="15">
      <c r="O3350" s="144"/>
    </row>
    <row r="3351" ht="15">
      <c r="O3351" s="144"/>
    </row>
    <row r="3352" ht="15">
      <c r="O3352" s="144"/>
    </row>
    <row r="3353" ht="15">
      <c r="O3353" s="144"/>
    </row>
    <row r="3354" ht="15">
      <c r="O3354" s="144"/>
    </row>
    <row r="3355" ht="15">
      <c r="O3355" s="144"/>
    </row>
    <row r="3356" ht="15">
      <c r="O3356" s="144"/>
    </row>
    <row r="3357" ht="15">
      <c r="O3357" s="144"/>
    </row>
    <row r="3358" ht="15">
      <c r="O3358" s="144"/>
    </row>
    <row r="3359" ht="15">
      <c r="O3359" s="144"/>
    </row>
    <row r="3360" ht="15">
      <c r="O3360" s="144"/>
    </row>
    <row r="3361" ht="15">
      <c r="O3361" s="144"/>
    </row>
    <row r="3362" ht="15">
      <c r="O3362" s="144"/>
    </row>
    <row r="3363" ht="15">
      <c r="O3363" s="144"/>
    </row>
    <row r="3364" ht="15">
      <c r="O3364" s="144"/>
    </row>
    <row r="3365" ht="15">
      <c r="O3365" s="144"/>
    </row>
    <row r="3366" ht="15">
      <c r="O3366" s="144"/>
    </row>
    <row r="3367" ht="15">
      <c r="O3367" s="144"/>
    </row>
    <row r="3368" ht="15">
      <c r="O3368" s="144"/>
    </row>
    <row r="3369" ht="15">
      <c r="O3369" s="144"/>
    </row>
    <row r="3370" ht="15">
      <c r="O3370" s="144"/>
    </row>
    <row r="3371" ht="15">
      <c r="O3371" s="144"/>
    </row>
    <row r="3372" ht="15">
      <c r="O3372" s="144"/>
    </row>
    <row r="3373" ht="15">
      <c r="O3373" s="144"/>
    </row>
    <row r="3374" ht="15">
      <c r="O3374" s="144"/>
    </row>
    <row r="3375" ht="15">
      <c r="O3375" s="144"/>
    </row>
    <row r="3376" ht="15">
      <c r="O3376" s="144"/>
    </row>
    <row r="3377" ht="15">
      <c r="O3377" s="144"/>
    </row>
    <row r="3378" ht="15">
      <c r="O3378" s="144"/>
    </row>
    <row r="3379" ht="15">
      <c r="O3379" s="144"/>
    </row>
    <row r="3380" ht="15">
      <c r="O3380" s="144"/>
    </row>
    <row r="3381" ht="15">
      <c r="O3381" s="144"/>
    </row>
    <row r="3382" ht="15">
      <c r="O3382" s="144"/>
    </row>
    <row r="3383" ht="15">
      <c r="O3383" s="144"/>
    </row>
    <row r="3384" ht="15">
      <c r="O3384" s="144"/>
    </row>
    <row r="3385" ht="15">
      <c r="O3385" s="144"/>
    </row>
    <row r="3386" ht="15">
      <c r="O3386" s="144"/>
    </row>
    <row r="3387" ht="15">
      <c r="O3387" s="144"/>
    </row>
    <row r="3388" ht="15">
      <c r="O3388" s="144"/>
    </row>
    <row r="3389" ht="15">
      <c r="O3389" s="144"/>
    </row>
    <row r="3390" ht="15">
      <c r="O3390" s="144"/>
    </row>
    <row r="3391" ht="15">
      <c r="O3391" s="144"/>
    </row>
    <row r="3392" ht="15">
      <c r="O3392" s="144"/>
    </row>
    <row r="3393" ht="15">
      <c r="O3393" s="144"/>
    </row>
    <row r="3394" ht="15">
      <c r="O3394" s="144"/>
    </row>
    <row r="3395" ht="15">
      <c r="O3395" s="144"/>
    </row>
    <row r="3396" ht="15">
      <c r="O3396" s="144"/>
    </row>
    <row r="3397" ht="15">
      <c r="O3397" s="144"/>
    </row>
    <row r="3398" ht="15">
      <c r="O3398" s="144"/>
    </row>
    <row r="3399" ht="15">
      <c r="O3399" s="144"/>
    </row>
    <row r="3400" ht="15">
      <c r="O3400" s="144"/>
    </row>
    <row r="3401" ht="15">
      <c r="O3401" s="144"/>
    </row>
    <row r="3402" ht="15">
      <c r="O3402" s="144"/>
    </row>
    <row r="3403" ht="15">
      <c r="O3403" s="144"/>
    </row>
    <row r="3404" ht="15">
      <c r="O3404" s="144"/>
    </row>
    <row r="3405" ht="15">
      <c r="O3405" s="144"/>
    </row>
    <row r="3406" ht="15">
      <c r="O3406" s="144"/>
    </row>
    <row r="3407" ht="15">
      <c r="O3407" s="144"/>
    </row>
    <row r="3408" ht="15">
      <c r="O3408" s="144"/>
    </row>
    <row r="3409" ht="15">
      <c r="O3409" s="144"/>
    </row>
    <row r="3410" ht="15">
      <c r="O3410" s="144"/>
    </row>
    <row r="3411" ht="15">
      <c r="O3411" s="144"/>
    </row>
    <row r="3412" ht="15">
      <c r="O3412" s="144"/>
    </row>
    <row r="3413" ht="15">
      <c r="O3413" s="144"/>
    </row>
    <row r="3414" ht="15">
      <c r="O3414" s="144"/>
    </row>
    <row r="3415" ht="15">
      <c r="O3415" s="144"/>
    </row>
    <row r="3416" ht="15">
      <c r="O3416" s="144"/>
    </row>
    <row r="3417" ht="15">
      <c r="O3417" s="144"/>
    </row>
    <row r="3418" ht="15">
      <c r="O3418" s="144"/>
    </row>
    <row r="3419" ht="15">
      <c r="O3419" s="144"/>
    </row>
    <row r="3420" ht="15">
      <c r="O3420" s="144"/>
    </row>
    <row r="3421" ht="15">
      <c r="O3421" s="144"/>
    </row>
    <row r="3422" ht="15">
      <c r="O3422" s="144"/>
    </row>
    <row r="3423" ht="15">
      <c r="O3423" s="144"/>
    </row>
    <row r="3424" ht="15">
      <c r="O3424" s="144"/>
    </row>
    <row r="3425" ht="15">
      <c r="O3425" s="144"/>
    </row>
    <row r="3426" ht="15">
      <c r="O3426" s="144"/>
    </row>
    <row r="3427" ht="15">
      <c r="O3427" s="144"/>
    </row>
    <row r="3428" ht="15">
      <c r="O3428" s="144"/>
    </row>
    <row r="3429" ht="15">
      <c r="O3429" s="144"/>
    </row>
    <row r="3430" ht="15">
      <c r="O3430" s="144"/>
    </row>
    <row r="3431" ht="15">
      <c r="O3431" s="144"/>
    </row>
    <row r="3432" ht="15">
      <c r="O3432" s="144"/>
    </row>
    <row r="3433" ht="15">
      <c r="O3433" s="144"/>
    </row>
    <row r="3434" ht="15">
      <c r="O3434" s="144"/>
    </row>
    <row r="3435" ht="15">
      <c r="O3435" s="144"/>
    </row>
    <row r="3436" ht="15">
      <c r="O3436" s="144"/>
    </row>
    <row r="3437" ht="15">
      <c r="O3437" s="144"/>
    </row>
    <row r="3438" ht="15">
      <c r="O3438" s="144"/>
    </row>
    <row r="3439" ht="15">
      <c r="O3439" s="144"/>
    </row>
    <row r="3440" ht="15">
      <c r="O3440" s="144"/>
    </row>
    <row r="3441" ht="15">
      <c r="O3441" s="144"/>
    </row>
    <row r="3442" ht="15">
      <c r="O3442" s="144"/>
    </row>
    <row r="3443" ht="15">
      <c r="O3443" s="144"/>
    </row>
    <row r="3444" ht="15">
      <c r="O3444" s="144"/>
    </row>
    <row r="3445" ht="15">
      <c r="O3445" s="144"/>
    </row>
    <row r="3446" ht="15">
      <c r="O3446" s="144"/>
    </row>
    <row r="3447" ht="15">
      <c r="O3447" s="144"/>
    </row>
    <row r="3448" ht="15">
      <c r="O3448" s="144"/>
    </row>
    <row r="3449" ht="15">
      <c r="O3449" s="144"/>
    </row>
    <row r="3450" ht="15">
      <c r="O3450" s="144"/>
    </row>
    <row r="3451" ht="15">
      <c r="O3451" s="144"/>
    </row>
    <row r="3452" ht="15">
      <c r="O3452" s="144"/>
    </row>
    <row r="3453" ht="15">
      <c r="O3453" s="144"/>
    </row>
    <row r="3454" ht="15">
      <c r="O3454" s="144"/>
    </row>
    <row r="3455" ht="15">
      <c r="O3455" s="144"/>
    </row>
    <row r="3456" ht="15">
      <c r="O3456" s="144"/>
    </row>
    <row r="3457" ht="15">
      <c r="O3457" s="144"/>
    </row>
    <row r="3458" ht="15">
      <c r="O3458" s="144"/>
    </row>
    <row r="3459" ht="15">
      <c r="O3459" s="144"/>
    </row>
    <row r="3460" ht="15">
      <c r="O3460" s="144"/>
    </row>
    <row r="3461" ht="15">
      <c r="O3461" s="144"/>
    </row>
    <row r="3462" ht="15">
      <c r="O3462" s="144"/>
    </row>
    <row r="3463" ht="15">
      <c r="O3463" s="144"/>
    </row>
    <row r="3464" ht="15">
      <c r="O3464" s="144"/>
    </row>
    <row r="3465" ht="15">
      <c r="O3465" s="144"/>
    </row>
    <row r="3466" ht="15">
      <c r="O3466" s="144"/>
    </row>
    <row r="3467" ht="15">
      <c r="O3467" s="144"/>
    </row>
    <row r="3468" ht="15">
      <c r="O3468" s="144"/>
    </row>
    <row r="3469" ht="15">
      <c r="O3469" s="144"/>
    </row>
    <row r="3470" ht="15">
      <c r="O3470" s="144"/>
    </row>
    <row r="3471" ht="15">
      <c r="O3471" s="144"/>
    </row>
    <row r="3472" ht="15">
      <c r="O3472" s="144"/>
    </row>
    <row r="3473" ht="15">
      <c r="O3473" s="144"/>
    </row>
    <row r="3474" ht="15">
      <c r="O3474" s="144"/>
    </row>
    <row r="3475" ht="15">
      <c r="O3475" s="144"/>
    </row>
    <row r="3476" ht="15">
      <c r="O3476" s="144"/>
    </row>
    <row r="3477" ht="15">
      <c r="O3477" s="144"/>
    </row>
    <row r="3478" ht="15">
      <c r="O3478" s="144"/>
    </row>
    <row r="3479" ht="15">
      <c r="O3479" s="144"/>
    </row>
    <row r="3480" ht="15">
      <c r="O3480" s="144"/>
    </row>
    <row r="3481" ht="15">
      <c r="O3481" s="144"/>
    </row>
    <row r="3482" ht="15">
      <c r="O3482" s="144"/>
    </row>
    <row r="3483" ht="15">
      <c r="O3483" s="144"/>
    </row>
    <row r="3484" ht="15">
      <c r="O3484" s="144"/>
    </row>
    <row r="3485" ht="15">
      <c r="O3485" s="144"/>
    </row>
    <row r="3486" ht="15">
      <c r="O3486" s="144"/>
    </row>
    <row r="3487" ht="15">
      <c r="O3487" s="144"/>
    </row>
    <row r="3488" ht="15">
      <c r="O3488" s="144"/>
    </row>
    <row r="3489" ht="15">
      <c r="O3489" s="144"/>
    </row>
    <row r="3490" ht="15">
      <c r="O3490" s="144"/>
    </row>
    <row r="3491" ht="15">
      <c r="O3491" s="144"/>
    </row>
    <row r="3492" ht="15">
      <c r="O3492" s="144"/>
    </row>
    <row r="3493" ht="15">
      <c r="O3493" s="144"/>
    </row>
    <row r="3494" ht="15">
      <c r="O3494" s="144"/>
    </row>
    <row r="3495" ht="15">
      <c r="O3495" s="144"/>
    </row>
    <row r="3496" ht="15">
      <c r="O3496" s="144"/>
    </row>
    <row r="3497" ht="15">
      <c r="O3497" s="144"/>
    </row>
    <row r="3498" ht="15">
      <c r="O3498" s="144"/>
    </row>
    <row r="3499" ht="15">
      <c r="O3499" s="144"/>
    </row>
    <row r="3500" ht="15">
      <c r="O3500" s="144"/>
    </row>
    <row r="3501" ht="15">
      <c r="O3501" s="144"/>
    </row>
    <row r="3502" ht="15">
      <c r="O3502" s="144"/>
    </row>
    <row r="3503" ht="15">
      <c r="O3503" s="144"/>
    </row>
    <row r="3504" ht="15">
      <c r="O3504" s="144"/>
    </row>
    <row r="3505" ht="15">
      <c r="O3505" s="144"/>
    </row>
    <row r="3506" ht="15">
      <c r="O3506" s="144"/>
    </row>
    <row r="3507" ht="15">
      <c r="O3507" s="144"/>
    </row>
    <row r="3508" ht="15">
      <c r="O3508" s="144"/>
    </row>
    <row r="3509" ht="15">
      <c r="O3509" s="144"/>
    </row>
    <row r="3510" ht="15">
      <c r="O3510" s="144"/>
    </row>
    <row r="3511" ht="15">
      <c r="O3511" s="144"/>
    </row>
    <row r="3512" ht="15">
      <c r="O3512" s="144"/>
    </row>
    <row r="3513" ht="15">
      <c r="O3513" s="144"/>
    </row>
    <row r="3514" ht="15">
      <c r="O3514" s="144"/>
    </row>
    <row r="3515" ht="15">
      <c r="O3515" s="144"/>
    </row>
    <row r="3516" ht="15">
      <c r="O3516" s="144"/>
    </row>
    <row r="3517" ht="15">
      <c r="O3517" s="144"/>
    </row>
    <row r="3518" ht="15">
      <c r="O3518" s="144"/>
    </row>
    <row r="3519" ht="15">
      <c r="O3519" s="144"/>
    </row>
    <row r="3520" ht="15">
      <c r="O3520" s="144"/>
    </row>
    <row r="3521" ht="15">
      <c r="O3521" s="144"/>
    </row>
    <row r="3522" ht="15">
      <c r="O3522" s="144"/>
    </row>
    <row r="3523" ht="15">
      <c r="O3523" s="144"/>
    </row>
    <row r="3524" ht="15">
      <c r="O3524" s="144"/>
    </row>
    <row r="3525" ht="15">
      <c r="O3525" s="144"/>
    </row>
    <row r="3526" ht="15">
      <c r="O3526" s="144"/>
    </row>
    <row r="3527" ht="15">
      <c r="O3527" s="144"/>
    </row>
    <row r="3528" ht="15">
      <c r="O3528" s="144"/>
    </row>
    <row r="3529" ht="15">
      <c r="O3529" s="144"/>
    </row>
    <row r="3530" ht="15">
      <c r="O3530" s="144"/>
    </row>
    <row r="3531" ht="15">
      <c r="O3531" s="144"/>
    </row>
    <row r="3532" ht="15">
      <c r="O3532" s="144"/>
    </row>
    <row r="3533" ht="15">
      <c r="O3533" s="144"/>
    </row>
    <row r="3534" ht="15">
      <c r="O3534" s="144"/>
    </row>
    <row r="3535" ht="15">
      <c r="O3535" s="144"/>
    </row>
    <row r="3536" ht="15">
      <c r="O3536" s="144"/>
    </row>
    <row r="3537" ht="15">
      <c r="O3537" s="144"/>
    </row>
    <row r="3538" ht="15">
      <c r="O3538" s="144"/>
    </row>
    <row r="3539" ht="15">
      <c r="O3539" s="144"/>
    </row>
    <row r="3540" ht="15">
      <c r="O3540" s="144"/>
    </row>
    <row r="3541" ht="15">
      <c r="O3541" s="144"/>
    </row>
    <row r="3542" ht="15">
      <c r="O3542" s="144"/>
    </row>
    <row r="3543" ht="15">
      <c r="O3543" s="144"/>
    </row>
    <row r="3544" ht="15">
      <c r="O3544" s="144"/>
    </row>
    <row r="3545" ht="15">
      <c r="O3545" s="144"/>
    </row>
    <row r="3546" ht="15">
      <c r="O3546" s="144"/>
    </row>
    <row r="3547" ht="15">
      <c r="O3547" s="144"/>
    </row>
    <row r="3548" ht="15">
      <c r="O3548" s="144"/>
    </row>
    <row r="3549" ht="15">
      <c r="O3549" s="144"/>
    </row>
    <row r="3550" ht="15">
      <c r="O3550" s="144"/>
    </row>
    <row r="3551" ht="15">
      <c r="O3551" s="144"/>
    </row>
    <row r="3552" ht="15">
      <c r="O3552" s="144"/>
    </row>
    <row r="3553" ht="15">
      <c r="O3553" s="144"/>
    </row>
    <row r="3554" ht="15">
      <c r="O3554" s="144"/>
    </row>
    <row r="3555" ht="15">
      <c r="O3555" s="144"/>
    </row>
    <row r="3556" ht="15">
      <c r="O3556" s="144"/>
    </row>
    <row r="3557" ht="15">
      <c r="O3557" s="144"/>
    </row>
    <row r="3558" ht="15">
      <c r="O3558" s="144"/>
    </row>
    <row r="3559" ht="15">
      <c r="O3559" s="144"/>
    </row>
    <row r="3560" ht="15">
      <c r="O3560" s="144"/>
    </row>
    <row r="3561" ht="15">
      <c r="O3561" s="144"/>
    </row>
    <row r="3562" ht="15">
      <c r="O3562" s="144"/>
    </row>
    <row r="3563" ht="15">
      <c r="O3563" s="144"/>
    </row>
    <row r="3564" ht="15">
      <c r="O3564" s="144"/>
    </row>
    <row r="3565" ht="15">
      <c r="O3565" s="144"/>
    </row>
    <row r="3566" ht="15">
      <c r="O3566" s="144"/>
    </row>
    <row r="3567" ht="15">
      <c r="O3567" s="144"/>
    </row>
    <row r="3568" ht="15">
      <c r="O3568" s="144"/>
    </row>
    <row r="3569" ht="15">
      <c r="O3569" s="144"/>
    </row>
    <row r="3570" ht="15">
      <c r="O3570" s="144"/>
    </row>
    <row r="3571" ht="15">
      <c r="O3571" s="144"/>
    </row>
    <row r="3572" ht="15">
      <c r="O3572" s="144"/>
    </row>
    <row r="3573" ht="15">
      <c r="O3573" s="144"/>
    </row>
    <row r="3574" ht="15">
      <c r="O3574" s="144"/>
    </row>
    <row r="3575" ht="15">
      <c r="O3575" s="144"/>
    </row>
    <row r="3576" ht="15">
      <c r="O3576" s="144"/>
    </row>
    <row r="3577" ht="15">
      <c r="O3577" s="144"/>
    </row>
    <row r="3578" ht="15">
      <c r="O3578" s="144"/>
    </row>
    <row r="3579" ht="15">
      <c r="O3579" s="144"/>
    </row>
    <row r="3580" ht="15">
      <c r="O3580" s="144"/>
    </row>
    <row r="3581" ht="15">
      <c r="O3581" s="144"/>
    </row>
    <row r="3582" ht="15">
      <c r="O3582" s="144"/>
    </row>
    <row r="3583" ht="15">
      <c r="O3583" s="144"/>
    </row>
    <row r="3584" ht="15">
      <c r="O3584" s="144"/>
    </row>
    <row r="3585" ht="15">
      <c r="O3585" s="144"/>
    </row>
    <row r="3586" ht="15">
      <c r="O3586" s="144"/>
    </row>
    <row r="3587" ht="15">
      <c r="O3587" s="144"/>
    </row>
    <row r="3588" ht="15">
      <c r="O3588" s="144"/>
    </row>
    <row r="3589" ht="15">
      <c r="O3589" s="144"/>
    </row>
    <row r="3590" ht="15">
      <c r="O3590" s="144"/>
    </row>
    <row r="3591" ht="15">
      <c r="O3591" s="144"/>
    </row>
    <row r="3592" ht="15">
      <c r="O3592" s="144"/>
    </row>
    <row r="3593" ht="15">
      <c r="O3593" s="144"/>
    </row>
    <row r="3594" ht="15">
      <c r="O3594" s="144"/>
    </row>
    <row r="3595" ht="15">
      <c r="O3595" s="144"/>
    </row>
    <row r="3596" ht="15">
      <c r="O3596" s="144"/>
    </row>
    <row r="3597" ht="15">
      <c r="O3597" s="144"/>
    </row>
    <row r="3598" ht="15">
      <c r="O3598" s="144"/>
    </row>
    <row r="3599" ht="15">
      <c r="O3599" s="144"/>
    </row>
    <row r="3600" ht="15">
      <c r="O3600" s="144"/>
    </row>
    <row r="3601" ht="15">
      <c r="O3601" s="144"/>
    </row>
    <row r="3602" ht="15">
      <c r="O3602" s="144"/>
    </row>
    <row r="3603" ht="15">
      <c r="O3603" s="144"/>
    </row>
    <row r="3604" ht="15">
      <c r="O3604" s="144"/>
    </row>
    <row r="3605" ht="15">
      <c r="O3605" s="144"/>
    </row>
    <row r="3606" ht="15">
      <c r="O3606" s="144"/>
    </row>
    <row r="3607" ht="15">
      <c r="O3607" s="144"/>
    </row>
    <row r="3608" ht="15">
      <c r="O3608" s="144"/>
    </row>
    <row r="3609" ht="15">
      <c r="O3609" s="144"/>
    </row>
    <row r="3610" ht="15">
      <c r="O3610" s="144"/>
    </row>
    <row r="3611" ht="15">
      <c r="O3611" s="144"/>
    </row>
    <row r="3612" ht="15">
      <c r="O3612" s="144"/>
    </row>
    <row r="3613" ht="15">
      <c r="O3613" s="144"/>
    </row>
    <row r="3614" ht="15">
      <c r="O3614" s="144"/>
    </row>
    <row r="3615" ht="15">
      <c r="O3615" s="144"/>
    </row>
    <row r="3616" ht="15">
      <c r="O3616" s="144"/>
    </row>
    <row r="3617" ht="15">
      <c r="O3617" s="144"/>
    </row>
    <row r="3618" ht="15">
      <c r="O3618" s="144"/>
    </row>
    <row r="3619" ht="15">
      <c r="O3619" s="144"/>
    </row>
    <row r="3620" ht="15">
      <c r="O3620" s="144"/>
    </row>
    <row r="3621" ht="15">
      <c r="O3621" s="144"/>
    </row>
    <row r="3622" ht="15">
      <c r="O3622" s="144"/>
    </row>
    <row r="3623" ht="15">
      <c r="O3623" s="144"/>
    </row>
    <row r="3624" ht="15">
      <c r="O3624" s="144"/>
    </row>
    <row r="3625" ht="15">
      <c r="O3625" s="144"/>
    </row>
    <row r="3626" ht="15">
      <c r="O3626" s="144"/>
    </row>
    <row r="3627" ht="15">
      <c r="O3627" s="144"/>
    </row>
    <row r="3628" ht="15">
      <c r="O3628" s="144"/>
    </row>
    <row r="3629" ht="15">
      <c r="O3629" s="144"/>
    </row>
    <row r="3630" ht="15">
      <c r="O3630" s="144"/>
    </row>
    <row r="3631" ht="15">
      <c r="O3631" s="144"/>
    </row>
    <row r="3632" ht="15">
      <c r="O3632" s="144"/>
    </row>
    <row r="3633" ht="15">
      <c r="O3633" s="144"/>
    </row>
    <row r="3634" ht="15">
      <c r="O3634" s="144"/>
    </row>
    <row r="3635" ht="15">
      <c r="O3635" s="144"/>
    </row>
    <row r="3636" ht="15">
      <c r="O3636" s="144"/>
    </row>
    <row r="3637" ht="15">
      <c r="O3637" s="144"/>
    </row>
    <row r="3638" ht="15">
      <c r="O3638" s="144"/>
    </row>
    <row r="3639" ht="15">
      <c r="O3639" s="144"/>
    </row>
    <row r="3640" ht="15">
      <c r="O3640" s="144"/>
    </row>
    <row r="3641" ht="15">
      <c r="O3641" s="144"/>
    </row>
    <row r="3642" ht="15">
      <c r="O3642" s="144"/>
    </row>
    <row r="3643" ht="15">
      <c r="O3643" s="144"/>
    </row>
    <row r="3644" ht="15">
      <c r="O3644" s="144"/>
    </row>
    <row r="3645" ht="15">
      <c r="O3645" s="144"/>
    </row>
    <row r="3646" ht="15">
      <c r="O3646" s="144"/>
    </row>
    <row r="3647" ht="15">
      <c r="O3647" s="144"/>
    </row>
    <row r="3648" ht="15">
      <c r="O3648" s="144"/>
    </row>
    <row r="3649" ht="15">
      <c r="O3649" s="144"/>
    </row>
    <row r="3650" ht="15">
      <c r="O3650" s="144"/>
    </row>
    <row r="3651" ht="15">
      <c r="O3651" s="144"/>
    </row>
    <row r="3652" ht="15">
      <c r="O3652" s="144"/>
    </row>
    <row r="3653" ht="15">
      <c r="O3653" s="144"/>
    </row>
    <row r="3654" ht="15">
      <c r="O3654" s="144"/>
    </row>
    <row r="3655" ht="15">
      <c r="O3655" s="144"/>
    </row>
    <row r="3656" ht="15">
      <c r="O3656" s="144"/>
    </row>
    <row r="3657" ht="15">
      <c r="O3657" s="144"/>
    </row>
    <row r="3658" ht="15">
      <c r="O3658" s="144"/>
    </row>
    <row r="3659" ht="15">
      <c r="O3659" s="144"/>
    </row>
    <row r="3660" ht="15">
      <c r="O3660" s="144"/>
    </row>
    <row r="3661" ht="15">
      <c r="O3661" s="144"/>
    </row>
    <row r="3662" ht="15">
      <c r="O3662" s="144"/>
    </row>
    <row r="3663" ht="15">
      <c r="O3663" s="144"/>
    </row>
    <row r="3664" ht="15">
      <c r="O3664" s="144"/>
    </row>
    <row r="3665" ht="15">
      <c r="O3665" s="144"/>
    </row>
    <row r="3666" ht="15">
      <c r="O3666" s="144"/>
    </row>
    <row r="3667" ht="15">
      <c r="O3667" s="144"/>
    </row>
    <row r="3668" ht="15">
      <c r="O3668" s="144"/>
    </row>
    <row r="3669" ht="15">
      <c r="O3669" s="144"/>
    </row>
    <row r="3670" ht="15">
      <c r="O3670" s="144"/>
    </row>
    <row r="3671" ht="15">
      <c r="O3671" s="144"/>
    </row>
    <row r="3672" ht="15">
      <c r="O3672" s="144"/>
    </row>
    <row r="3673" ht="15">
      <c r="O3673" s="144"/>
    </row>
    <row r="3674" ht="15">
      <c r="O3674" s="144"/>
    </row>
    <row r="3675" ht="15">
      <c r="O3675" s="144"/>
    </row>
    <row r="3676" ht="15">
      <c r="O3676" s="144"/>
    </row>
    <row r="3677" ht="15">
      <c r="O3677" s="144"/>
    </row>
    <row r="3678" ht="15">
      <c r="O3678" s="144"/>
    </row>
    <row r="3679" ht="15">
      <c r="O3679" s="144"/>
    </row>
    <row r="3680" ht="15">
      <c r="O3680" s="144"/>
    </row>
    <row r="3681" ht="15">
      <c r="O3681" s="144"/>
    </row>
    <row r="3682" ht="15">
      <c r="O3682" s="144"/>
    </row>
    <row r="3683" ht="15">
      <c r="O3683" s="144"/>
    </row>
    <row r="3684" ht="15">
      <c r="O3684" s="144"/>
    </row>
    <row r="3685" ht="15">
      <c r="O3685" s="144"/>
    </row>
    <row r="3686" ht="15">
      <c r="O3686" s="144"/>
    </row>
    <row r="3687" ht="15">
      <c r="O3687" s="144"/>
    </row>
    <row r="3688" ht="15">
      <c r="O3688" s="144"/>
    </row>
    <row r="3689" ht="15">
      <c r="O3689" s="144"/>
    </row>
    <row r="3690" ht="15">
      <c r="O3690" s="144"/>
    </row>
    <row r="3691" ht="15">
      <c r="O3691" s="144"/>
    </row>
    <row r="3692" ht="15">
      <c r="O3692" s="144"/>
    </row>
    <row r="3693" ht="15">
      <c r="O3693" s="144"/>
    </row>
    <row r="3694" ht="15">
      <c r="O3694" s="144"/>
    </row>
    <row r="3695" ht="15">
      <c r="O3695" s="144"/>
    </row>
    <row r="3696" ht="15">
      <c r="O3696" s="144"/>
    </row>
    <row r="3697" ht="15">
      <c r="O3697" s="144"/>
    </row>
    <row r="3698" ht="15">
      <c r="O3698" s="144"/>
    </row>
    <row r="3699" ht="15">
      <c r="O3699" s="144"/>
    </row>
    <row r="3700" ht="15">
      <c r="O3700" s="144"/>
    </row>
    <row r="3701" ht="15">
      <c r="O3701" s="144"/>
    </row>
    <row r="3702" ht="15">
      <c r="O3702" s="144"/>
    </row>
    <row r="3703" ht="15">
      <c r="O3703" s="144"/>
    </row>
    <row r="3704" ht="15">
      <c r="O3704" s="144"/>
    </row>
    <row r="3705" ht="15">
      <c r="O3705" s="144"/>
    </row>
    <row r="3706" ht="15">
      <c r="O3706" s="144"/>
    </row>
    <row r="3707" ht="15">
      <c r="O3707" s="144"/>
    </row>
    <row r="3708" ht="15">
      <c r="O3708" s="144"/>
    </row>
    <row r="3709" ht="15">
      <c r="O3709" s="144"/>
    </row>
    <row r="3710" ht="15">
      <c r="O3710" s="144"/>
    </row>
    <row r="3711" ht="15">
      <c r="O3711" s="144"/>
    </row>
    <row r="3712" ht="15">
      <c r="O3712" s="144"/>
    </row>
    <row r="3713" ht="15">
      <c r="O3713" s="144"/>
    </row>
    <row r="3714" ht="15">
      <c r="O3714" s="144"/>
    </row>
    <row r="3715" ht="15">
      <c r="O3715" s="144"/>
    </row>
    <row r="3716" ht="15">
      <c r="O3716" s="144"/>
    </row>
    <row r="3717" ht="15">
      <c r="O3717" s="144"/>
    </row>
    <row r="3718" ht="15">
      <c r="O3718" s="144"/>
    </row>
    <row r="3719" ht="15">
      <c r="O3719" s="144"/>
    </row>
    <row r="3720" ht="15">
      <c r="O3720" s="144"/>
    </row>
    <row r="3721" ht="15">
      <c r="O3721" s="144"/>
    </row>
    <row r="3722" ht="15">
      <c r="O3722" s="144"/>
    </row>
    <row r="3723" ht="15">
      <c r="O3723" s="144"/>
    </row>
    <row r="3724" ht="15">
      <c r="O3724" s="144"/>
    </row>
    <row r="3725" ht="15">
      <c r="O3725" s="144"/>
    </row>
    <row r="3726" ht="15">
      <c r="O3726" s="144"/>
    </row>
    <row r="3727" ht="15">
      <c r="O3727" s="144"/>
    </row>
    <row r="3728" ht="15">
      <c r="O3728" s="144"/>
    </row>
    <row r="3729" ht="15">
      <c r="O3729" s="144"/>
    </row>
    <row r="3730" ht="15">
      <c r="O3730" s="144"/>
    </row>
    <row r="3731" ht="15">
      <c r="O3731" s="144"/>
    </row>
    <row r="3732" ht="15">
      <c r="O3732" s="144"/>
    </row>
    <row r="3733" ht="15">
      <c r="O3733" s="144"/>
    </row>
    <row r="3734" ht="15">
      <c r="O3734" s="144"/>
    </row>
    <row r="3735" ht="15">
      <c r="O3735" s="144"/>
    </row>
    <row r="3736" ht="15">
      <c r="O3736" s="144"/>
    </row>
    <row r="3737" ht="15">
      <c r="O3737" s="144"/>
    </row>
    <row r="3738" ht="15">
      <c r="O3738" s="144"/>
    </row>
    <row r="3739" ht="15">
      <c r="O3739" s="144"/>
    </row>
    <row r="3740" ht="15">
      <c r="O3740" s="144"/>
    </row>
    <row r="3741" ht="15">
      <c r="O3741" s="144"/>
    </row>
    <row r="3742" ht="15">
      <c r="O3742" s="144"/>
    </row>
    <row r="3743" ht="15">
      <c r="O3743" s="144"/>
    </row>
    <row r="3744" ht="15">
      <c r="O3744" s="144"/>
    </row>
    <row r="3745" ht="15">
      <c r="O3745" s="144"/>
    </row>
    <row r="3746" ht="15">
      <c r="O3746" s="144"/>
    </row>
    <row r="3747" ht="15">
      <c r="O3747" s="144"/>
    </row>
    <row r="3748" ht="15">
      <c r="O3748" s="144"/>
    </row>
    <row r="3749" ht="15">
      <c r="O3749" s="144"/>
    </row>
    <row r="3750" ht="15">
      <c r="O3750" s="144"/>
    </row>
    <row r="3751" ht="15">
      <c r="O3751" s="144"/>
    </row>
    <row r="3752" ht="15">
      <c r="O3752" s="144"/>
    </row>
    <row r="3753" ht="15">
      <c r="O3753" s="144"/>
    </row>
    <row r="3754" ht="15">
      <c r="O3754" s="144"/>
    </row>
    <row r="3755" ht="15">
      <c r="O3755" s="144"/>
    </row>
    <row r="3756" ht="15">
      <c r="O3756" s="144"/>
    </row>
    <row r="3757" ht="15">
      <c r="O3757" s="144"/>
    </row>
    <row r="3758" ht="15">
      <c r="O3758" s="144"/>
    </row>
    <row r="3759" ht="15">
      <c r="O3759" s="144"/>
    </row>
    <row r="3760" ht="15">
      <c r="O3760" s="144"/>
    </row>
    <row r="3761" ht="15">
      <c r="O3761" s="144"/>
    </row>
    <row r="3762" ht="15">
      <c r="O3762" s="144"/>
    </row>
    <row r="3763" ht="15">
      <c r="O3763" s="144"/>
    </row>
    <row r="3764" ht="15">
      <c r="O3764" s="144"/>
    </row>
    <row r="3765" ht="15">
      <c r="O3765" s="144"/>
    </row>
    <row r="3766" ht="15">
      <c r="O3766" s="144"/>
    </row>
    <row r="3767" ht="15">
      <c r="O3767" s="144"/>
    </row>
    <row r="3768" ht="15">
      <c r="O3768" s="144"/>
    </row>
    <row r="3769" ht="15">
      <c r="O3769" s="144"/>
    </row>
    <row r="3770" ht="15">
      <c r="O3770" s="144"/>
    </row>
    <row r="3771" ht="15">
      <c r="O3771" s="144"/>
    </row>
    <row r="3772" ht="15">
      <c r="O3772" s="144"/>
    </row>
    <row r="3773" ht="15">
      <c r="O3773" s="144"/>
    </row>
    <row r="3774" ht="15">
      <c r="O3774" s="144"/>
    </row>
    <row r="3775" ht="15">
      <c r="O3775" s="144"/>
    </row>
    <row r="3776" ht="15">
      <c r="O3776" s="144"/>
    </row>
    <row r="3777" ht="15">
      <c r="O3777" s="144"/>
    </row>
    <row r="3778" ht="15">
      <c r="O3778" s="144"/>
    </row>
    <row r="3779" ht="15">
      <c r="O3779" s="144"/>
    </row>
    <row r="3780" ht="15">
      <c r="O3780" s="144"/>
    </row>
    <row r="3781" ht="15">
      <c r="O3781" s="144"/>
    </row>
    <row r="3782" ht="15">
      <c r="O3782" s="144"/>
    </row>
    <row r="3783" ht="15">
      <c r="O3783" s="144"/>
    </row>
    <row r="3784" ht="15">
      <c r="O3784" s="144"/>
    </row>
    <row r="3785" ht="15">
      <c r="O3785" s="144"/>
    </row>
    <row r="3786" ht="15">
      <c r="O3786" s="144"/>
    </row>
    <row r="3787" ht="15">
      <c r="O3787" s="144"/>
    </row>
    <row r="3788" ht="15">
      <c r="O3788" s="144"/>
    </row>
    <row r="3789" ht="15">
      <c r="O3789" s="144"/>
    </row>
    <row r="3790" ht="15">
      <c r="O3790" s="144"/>
    </row>
    <row r="3791" ht="15">
      <c r="O3791" s="144"/>
    </row>
    <row r="3792" ht="15">
      <c r="O3792" s="144"/>
    </row>
    <row r="3793" ht="15">
      <c r="O3793" s="144"/>
    </row>
    <row r="3794" ht="15">
      <c r="O3794" s="144"/>
    </row>
    <row r="3795" ht="15">
      <c r="O3795" s="144"/>
    </row>
    <row r="3796" ht="15">
      <c r="O3796" s="144"/>
    </row>
    <row r="3797" ht="15">
      <c r="O3797" s="144"/>
    </row>
    <row r="3798" ht="15">
      <c r="O3798" s="144"/>
    </row>
    <row r="3799" ht="15">
      <c r="O3799" s="144"/>
    </row>
    <row r="3800" ht="15">
      <c r="O3800" s="144"/>
    </row>
    <row r="3801" ht="15">
      <c r="O3801" s="144"/>
    </row>
    <row r="3802" ht="15">
      <c r="O3802" s="144"/>
    </row>
    <row r="3803" ht="15">
      <c r="O3803" s="144"/>
    </row>
    <row r="3804" ht="15">
      <c r="O3804" s="144"/>
    </row>
    <row r="3805" ht="15">
      <c r="O3805" s="144"/>
    </row>
    <row r="3806" ht="15">
      <c r="O3806" s="144"/>
    </row>
    <row r="3807" ht="15">
      <c r="O3807" s="144"/>
    </row>
    <row r="3808" ht="15">
      <c r="O3808" s="144"/>
    </row>
    <row r="3809" ht="15">
      <c r="O3809" s="144"/>
    </row>
    <row r="3810" ht="15">
      <c r="O3810" s="144"/>
    </row>
    <row r="3811" ht="15">
      <c r="O3811" s="144"/>
    </row>
    <row r="3812" ht="15">
      <c r="O3812" s="144"/>
    </row>
    <row r="3813" ht="15">
      <c r="O3813" s="144"/>
    </row>
    <row r="3814" ht="15">
      <c r="O3814" s="144"/>
    </row>
    <row r="3815" ht="15">
      <c r="O3815" s="144"/>
    </row>
    <row r="3816" ht="15">
      <c r="O3816" s="144"/>
    </row>
    <row r="3817" ht="15">
      <c r="O3817" s="144"/>
    </row>
    <row r="3818" ht="15">
      <c r="O3818" s="144"/>
    </row>
    <row r="3819" ht="15">
      <c r="O3819" s="144"/>
    </row>
    <row r="3820" ht="15">
      <c r="O3820" s="144"/>
    </row>
    <row r="3821" ht="15">
      <c r="O3821" s="144"/>
    </row>
    <row r="3822" ht="15">
      <c r="O3822" s="144"/>
    </row>
    <row r="3823" ht="15">
      <c r="O3823" s="144"/>
    </row>
    <row r="3824" ht="15">
      <c r="O3824" s="144"/>
    </row>
    <row r="3825" ht="15">
      <c r="O3825" s="144"/>
    </row>
    <row r="3826" ht="15">
      <c r="O3826" s="144"/>
    </row>
    <row r="3827" ht="15">
      <c r="O3827" s="144"/>
    </row>
    <row r="3828" ht="15">
      <c r="O3828" s="144"/>
    </row>
    <row r="3829" ht="15">
      <c r="O3829" s="144"/>
    </row>
    <row r="3830" ht="15">
      <c r="O3830" s="144"/>
    </row>
    <row r="3831" ht="15">
      <c r="O3831" s="144"/>
    </row>
    <row r="3832" ht="15">
      <c r="O3832" s="144"/>
    </row>
    <row r="3833" ht="15">
      <c r="O3833" s="144"/>
    </row>
    <row r="3834" ht="15">
      <c r="O3834" s="144"/>
    </row>
    <row r="3835" ht="15">
      <c r="O3835" s="144"/>
    </row>
    <row r="3836" ht="15">
      <c r="O3836" s="144"/>
    </row>
    <row r="3837" ht="15">
      <c r="O3837" s="144"/>
    </row>
    <row r="3838" ht="15">
      <c r="O3838" s="144"/>
    </row>
    <row r="3839" ht="15">
      <c r="O3839" s="144"/>
    </row>
    <row r="3840" ht="15">
      <c r="O3840" s="144"/>
    </row>
    <row r="3841" ht="15">
      <c r="O3841" s="144"/>
    </row>
    <row r="3842" ht="15">
      <c r="O3842" s="144"/>
    </row>
    <row r="3843" ht="15">
      <c r="O3843" s="144"/>
    </row>
    <row r="3844" ht="15">
      <c r="O3844" s="144"/>
    </row>
    <row r="3845" ht="15">
      <c r="O3845" s="144"/>
    </row>
    <row r="3846" ht="15">
      <c r="O3846" s="144"/>
    </row>
    <row r="3847" ht="15">
      <c r="O3847" s="144"/>
    </row>
    <row r="3848" ht="15">
      <c r="O3848" s="144"/>
    </row>
    <row r="3849" ht="15">
      <c r="O3849" s="144"/>
    </row>
    <row r="3850" ht="15">
      <c r="O3850" s="144"/>
    </row>
    <row r="3851" ht="15">
      <c r="O3851" s="144"/>
    </row>
    <row r="3852" ht="15">
      <c r="O3852" s="144"/>
    </row>
    <row r="3853" ht="15">
      <c r="O3853" s="144"/>
    </row>
    <row r="3854" ht="15">
      <c r="O3854" s="144"/>
    </row>
    <row r="3855" ht="15">
      <c r="O3855" s="144"/>
    </row>
    <row r="3856" ht="15">
      <c r="O3856" s="144"/>
    </row>
    <row r="3857" ht="15">
      <c r="O3857" s="144"/>
    </row>
    <row r="3858" ht="15">
      <c r="O3858" s="144"/>
    </row>
    <row r="3859" ht="15">
      <c r="O3859" s="144"/>
    </row>
    <row r="3860" ht="15">
      <c r="O3860" s="144"/>
    </row>
    <row r="3861" ht="15">
      <c r="O3861" s="144"/>
    </row>
    <row r="3862" ht="15">
      <c r="O3862" s="144"/>
    </row>
    <row r="3863" ht="15">
      <c r="O3863" s="144"/>
    </row>
    <row r="3864" ht="15">
      <c r="O3864" s="144"/>
    </row>
    <row r="3865" ht="15">
      <c r="O3865" s="144"/>
    </row>
    <row r="3866" ht="15">
      <c r="O3866" s="144"/>
    </row>
    <row r="3867" ht="15">
      <c r="O3867" s="144"/>
    </row>
    <row r="3868" ht="15">
      <c r="O3868" s="144"/>
    </row>
    <row r="3869" ht="15">
      <c r="O3869" s="144"/>
    </row>
    <row r="3870" ht="15">
      <c r="O3870" s="144"/>
    </row>
    <row r="3871" ht="15">
      <c r="O3871" s="144"/>
    </row>
    <row r="3872" ht="15">
      <c r="O3872" s="144"/>
    </row>
    <row r="3873" ht="15">
      <c r="O3873" s="144"/>
    </row>
    <row r="3874" ht="15">
      <c r="O3874" s="144"/>
    </row>
    <row r="3875" ht="15">
      <c r="O3875" s="144"/>
    </row>
    <row r="3876" ht="15">
      <c r="O3876" s="144"/>
    </row>
    <row r="3877" ht="15">
      <c r="O3877" s="144"/>
    </row>
    <row r="3878" ht="15">
      <c r="O3878" s="144"/>
    </row>
    <row r="3879" ht="15">
      <c r="O3879" s="144"/>
    </row>
    <row r="3880" ht="15">
      <c r="O3880" s="144"/>
    </row>
    <row r="3881" ht="15">
      <c r="O3881" s="144"/>
    </row>
    <row r="3882" ht="15">
      <c r="O3882" s="144"/>
    </row>
    <row r="3883" ht="15">
      <c r="O3883" s="144"/>
    </row>
    <row r="3884" ht="15">
      <c r="O3884" s="144"/>
    </row>
    <row r="3885" ht="15">
      <c r="O3885" s="144"/>
    </row>
    <row r="3886" ht="15">
      <c r="O3886" s="144"/>
    </row>
    <row r="3887" ht="15">
      <c r="O3887" s="144"/>
    </row>
    <row r="3888" ht="15">
      <c r="O3888" s="144"/>
    </row>
    <row r="3889" ht="15">
      <c r="O3889" s="144"/>
    </row>
    <row r="3890" ht="15">
      <c r="O3890" s="144"/>
    </row>
    <row r="3891" ht="15">
      <c r="O3891" s="144"/>
    </row>
    <row r="3892" ht="15">
      <c r="O3892" s="144"/>
    </row>
    <row r="3893" ht="15">
      <c r="O3893" s="144"/>
    </row>
    <row r="3894" ht="15">
      <c r="O3894" s="144"/>
    </row>
    <row r="3895" ht="15">
      <c r="O3895" s="144"/>
    </row>
    <row r="3896" ht="15">
      <c r="O3896" s="144"/>
    </row>
    <row r="3897" ht="15">
      <c r="O3897" s="144"/>
    </row>
    <row r="3898" ht="15">
      <c r="O3898" s="144"/>
    </row>
    <row r="3899" ht="15">
      <c r="O3899" s="144"/>
    </row>
    <row r="3900" ht="15">
      <c r="O3900" s="144"/>
    </row>
    <row r="3901" ht="15">
      <c r="O3901" s="144"/>
    </row>
    <row r="3902" ht="15">
      <c r="O3902" s="144"/>
    </row>
    <row r="3903" ht="15">
      <c r="O3903" s="144"/>
    </row>
    <row r="3904" ht="15">
      <c r="O3904" s="144"/>
    </row>
    <row r="3905" ht="15">
      <c r="O3905" s="144"/>
    </row>
    <row r="3906" ht="15">
      <c r="O3906" s="144"/>
    </row>
    <row r="3907" ht="15">
      <c r="O3907" s="144"/>
    </row>
    <row r="3908" ht="15">
      <c r="O3908" s="144"/>
    </row>
    <row r="3909" ht="15">
      <c r="O3909" s="144"/>
    </row>
    <row r="3910" ht="15">
      <c r="O3910" s="144"/>
    </row>
    <row r="3911" ht="15">
      <c r="O3911" s="144"/>
    </row>
    <row r="3912" ht="15">
      <c r="O3912" s="144"/>
    </row>
    <row r="3913" ht="15">
      <c r="O3913" s="144"/>
    </row>
    <row r="3914" ht="15">
      <c r="O3914" s="144"/>
    </row>
    <row r="3915" ht="15">
      <c r="O3915" s="144"/>
    </row>
    <row r="3916" ht="15">
      <c r="O3916" s="144"/>
    </row>
    <row r="3917" ht="15">
      <c r="O3917" s="144"/>
    </row>
    <row r="3918" ht="15">
      <c r="O3918" s="144"/>
    </row>
    <row r="3919" ht="15">
      <c r="O3919" s="144"/>
    </row>
    <row r="3920" ht="15">
      <c r="O3920" s="144"/>
    </row>
    <row r="3921" ht="15">
      <c r="O3921" s="144"/>
    </row>
    <row r="3922" ht="15">
      <c r="O3922" s="144"/>
    </row>
    <row r="3923" ht="15">
      <c r="O3923" s="144"/>
    </row>
    <row r="3924" ht="15">
      <c r="O3924" s="144"/>
    </row>
    <row r="3925" ht="15">
      <c r="O3925" s="144"/>
    </row>
    <row r="3926" ht="15">
      <c r="O3926" s="144"/>
    </row>
    <row r="3927" ht="15">
      <c r="O3927" s="144"/>
    </row>
    <row r="3928" ht="15">
      <c r="O3928" s="144"/>
    </row>
    <row r="3929" ht="15">
      <c r="O3929" s="144"/>
    </row>
    <row r="3930" ht="15">
      <c r="O3930" s="144"/>
    </row>
    <row r="3931" ht="15">
      <c r="O3931" s="144"/>
    </row>
    <row r="3932" ht="15">
      <c r="O3932" s="144"/>
    </row>
    <row r="3933" ht="15">
      <c r="O3933" s="144"/>
    </row>
    <row r="3934" ht="15">
      <c r="O3934" s="144"/>
    </row>
    <row r="3935" ht="15">
      <c r="O3935" s="144"/>
    </row>
    <row r="3936" ht="15">
      <c r="O3936" s="144"/>
    </row>
    <row r="3937" ht="15">
      <c r="O3937" s="144"/>
    </row>
    <row r="3938" ht="15">
      <c r="O3938" s="144"/>
    </row>
    <row r="3939" ht="15">
      <c r="O3939" s="144"/>
    </row>
    <row r="3940" ht="15">
      <c r="O3940" s="144"/>
    </row>
    <row r="3941" ht="15">
      <c r="O3941" s="144"/>
    </row>
    <row r="3942" ht="15">
      <c r="O3942" s="144"/>
    </row>
    <row r="3943" ht="15">
      <c r="O3943" s="144"/>
    </row>
    <row r="3944" ht="15">
      <c r="O3944" s="144"/>
    </row>
    <row r="3945" ht="15">
      <c r="O3945" s="144"/>
    </row>
    <row r="3946" ht="15">
      <c r="O3946" s="144"/>
    </row>
    <row r="3947" ht="15">
      <c r="O3947" s="144"/>
    </row>
    <row r="3948" ht="15">
      <c r="O3948" s="144"/>
    </row>
    <row r="3949" ht="15">
      <c r="O3949" s="144"/>
    </row>
    <row r="3950" ht="15">
      <c r="O3950" s="144"/>
    </row>
    <row r="3951" ht="15">
      <c r="O3951" s="144"/>
    </row>
    <row r="3952" ht="15">
      <c r="O3952" s="144"/>
    </row>
    <row r="3953" ht="15">
      <c r="O3953" s="144"/>
    </row>
    <row r="3954" ht="15">
      <c r="O3954" s="144"/>
    </row>
    <row r="3955" ht="15">
      <c r="O3955" s="144"/>
    </row>
    <row r="3956" ht="15">
      <c r="O3956" s="144"/>
    </row>
    <row r="3957" ht="15">
      <c r="O3957" s="144"/>
    </row>
    <row r="3958" ht="15">
      <c r="O3958" s="144"/>
    </row>
    <row r="3959" ht="15">
      <c r="O3959" s="144"/>
    </row>
    <row r="3960" ht="15">
      <c r="O3960" s="144"/>
    </row>
    <row r="3961" ht="15">
      <c r="O3961" s="144"/>
    </row>
    <row r="3962" ht="15">
      <c r="O3962" s="144"/>
    </row>
    <row r="3963" ht="15">
      <c r="O3963" s="144"/>
    </row>
    <row r="3964" ht="15">
      <c r="O3964" s="144"/>
    </row>
    <row r="3965" ht="15">
      <c r="O3965" s="144"/>
    </row>
    <row r="3966" ht="15">
      <c r="O3966" s="144"/>
    </row>
    <row r="3967" ht="15">
      <c r="O3967" s="144"/>
    </row>
    <row r="3968" ht="15">
      <c r="O3968" s="144"/>
    </row>
    <row r="3969" ht="15">
      <c r="O3969" s="144"/>
    </row>
    <row r="3970" ht="15">
      <c r="O3970" s="144"/>
    </row>
    <row r="3971" ht="15">
      <c r="O3971" s="144"/>
    </row>
    <row r="3972" ht="15">
      <c r="O3972" s="144"/>
    </row>
    <row r="3973" ht="15">
      <c r="O3973" s="144"/>
    </row>
    <row r="3974" ht="15">
      <c r="O3974" s="144"/>
    </row>
    <row r="3975" ht="15">
      <c r="O3975" s="144"/>
    </row>
    <row r="3976" ht="15">
      <c r="O3976" s="144"/>
    </row>
    <row r="3977" ht="15">
      <c r="O3977" s="144"/>
    </row>
    <row r="3978" ht="15">
      <c r="O3978" s="144"/>
    </row>
    <row r="3979" ht="15">
      <c r="O3979" s="144"/>
    </row>
    <row r="3980" ht="15">
      <c r="O3980" s="144"/>
    </row>
    <row r="3981" ht="15">
      <c r="O3981" s="144"/>
    </row>
    <row r="3982" ht="15">
      <c r="O3982" s="144"/>
    </row>
    <row r="3983" ht="15">
      <c r="O3983" s="144"/>
    </row>
    <row r="3984" ht="15">
      <c r="O3984" s="144"/>
    </row>
    <row r="3985" ht="15">
      <c r="O3985" s="144"/>
    </row>
    <row r="3986" ht="15">
      <c r="O3986" s="144"/>
    </row>
    <row r="3987" ht="15">
      <c r="O3987" s="144"/>
    </row>
    <row r="3988" ht="15">
      <c r="O3988" s="144"/>
    </row>
    <row r="3989" ht="15">
      <c r="O3989" s="144"/>
    </row>
    <row r="3990" ht="15">
      <c r="O3990" s="144"/>
    </row>
    <row r="3991" ht="15">
      <c r="O3991" s="144"/>
    </row>
    <row r="3992" ht="15">
      <c r="O3992" s="144"/>
    </row>
    <row r="3993" ht="15">
      <c r="O3993" s="144"/>
    </row>
    <row r="3994" ht="15">
      <c r="O3994" s="144"/>
    </row>
    <row r="3995" ht="15">
      <c r="O3995" s="144"/>
    </row>
    <row r="3996" ht="15">
      <c r="O3996" s="144"/>
    </row>
    <row r="3997" ht="15">
      <c r="O3997" s="144"/>
    </row>
    <row r="3998" ht="15">
      <c r="O3998" s="144"/>
    </row>
    <row r="3999" ht="15">
      <c r="O3999" s="144"/>
    </row>
    <row r="4000" ht="15">
      <c r="O4000" s="144"/>
    </row>
    <row r="4001" ht="15">
      <c r="O4001" s="144"/>
    </row>
    <row r="4002" ht="15">
      <c r="O4002" s="144"/>
    </row>
    <row r="4003" ht="15">
      <c r="O4003" s="144"/>
    </row>
    <row r="4004" ht="15">
      <c r="O4004" s="144"/>
    </row>
    <row r="4005" ht="15">
      <c r="O4005" s="144"/>
    </row>
    <row r="4006" ht="15">
      <c r="O4006" s="144"/>
    </row>
    <row r="4007" ht="15">
      <c r="O4007" s="144"/>
    </row>
    <row r="4008" ht="15">
      <c r="O4008" s="144"/>
    </row>
    <row r="4009" ht="15">
      <c r="O4009" s="144"/>
    </row>
    <row r="4010" ht="15">
      <c r="O4010" s="144"/>
    </row>
    <row r="4011" ht="15">
      <c r="O4011" s="144"/>
    </row>
    <row r="4012" ht="15">
      <c r="O4012" s="144"/>
    </row>
    <row r="4013" ht="15">
      <c r="O4013" s="144"/>
    </row>
    <row r="4014" ht="15">
      <c r="O4014" s="144"/>
    </row>
    <row r="4015" ht="15">
      <c r="O4015" s="144"/>
    </row>
    <row r="4016" ht="15">
      <c r="O4016" s="144"/>
    </row>
    <row r="4017" ht="15">
      <c r="O4017" s="144"/>
    </row>
    <row r="4018" ht="15">
      <c r="O4018" s="144"/>
    </row>
    <row r="4019" ht="15">
      <c r="O4019" s="144"/>
    </row>
    <row r="4020" ht="15">
      <c r="O4020" s="144"/>
    </row>
    <row r="4021" ht="15">
      <c r="O4021" s="144"/>
    </row>
    <row r="4022" ht="15">
      <c r="O4022" s="144"/>
    </row>
    <row r="4023" ht="15">
      <c r="O4023" s="144"/>
    </row>
    <row r="4024" ht="15">
      <c r="O4024" s="144"/>
    </row>
    <row r="4025" ht="15">
      <c r="O4025" s="144"/>
    </row>
    <row r="4026" ht="15">
      <c r="O4026" s="144"/>
    </row>
    <row r="4027" ht="15">
      <c r="O4027" s="144"/>
    </row>
    <row r="4028" ht="15">
      <c r="O4028" s="144"/>
    </row>
    <row r="4029" ht="15">
      <c r="O4029" s="144"/>
    </row>
    <row r="4030" ht="15">
      <c r="O4030" s="144"/>
    </row>
    <row r="4031" ht="15">
      <c r="O4031" s="144"/>
    </row>
    <row r="4032" ht="15">
      <c r="O4032" s="144"/>
    </row>
    <row r="4033" ht="15">
      <c r="O4033" s="144"/>
    </row>
    <row r="4034" ht="15">
      <c r="O4034" s="144"/>
    </row>
    <row r="4035" ht="15">
      <c r="O4035" s="144"/>
    </row>
    <row r="4036" ht="15">
      <c r="O4036" s="144"/>
    </row>
    <row r="4037" ht="15">
      <c r="O4037" s="144"/>
    </row>
    <row r="4038" ht="15">
      <c r="O4038" s="144"/>
    </row>
    <row r="4039" ht="15">
      <c r="O4039" s="144"/>
    </row>
    <row r="4040" ht="15">
      <c r="O4040" s="144"/>
    </row>
    <row r="4041" ht="15">
      <c r="O4041" s="144"/>
    </row>
    <row r="4042" ht="15">
      <c r="O4042" s="144"/>
    </row>
    <row r="4043" ht="15">
      <c r="O4043" s="144"/>
    </row>
    <row r="4044" ht="15">
      <c r="O4044" s="144"/>
    </row>
    <row r="4045" ht="15">
      <c r="O4045" s="144"/>
    </row>
    <row r="4046" ht="15">
      <c r="O4046" s="144"/>
    </row>
    <row r="4047" ht="15">
      <c r="O4047" s="144"/>
    </row>
    <row r="4048" ht="15">
      <c r="O4048" s="144"/>
    </row>
    <row r="4049" ht="15">
      <c r="O4049" s="144"/>
    </row>
    <row r="4050" ht="15">
      <c r="O4050" s="144"/>
    </row>
    <row r="4051" ht="15">
      <c r="O4051" s="144"/>
    </row>
    <row r="4052" ht="15">
      <c r="O4052" s="144"/>
    </row>
    <row r="4053" ht="15">
      <c r="O4053" s="144"/>
    </row>
    <row r="4054" ht="15">
      <c r="O4054" s="144"/>
    </row>
    <row r="4055" ht="15">
      <c r="O4055" s="144"/>
    </row>
    <row r="4056" ht="15">
      <c r="O4056" s="144"/>
    </row>
    <row r="4057" ht="15">
      <c r="O4057" s="144"/>
    </row>
    <row r="4058" ht="15">
      <c r="O4058" s="144"/>
    </row>
    <row r="4059" ht="15">
      <c r="O4059" s="144"/>
    </row>
    <row r="4060" ht="15">
      <c r="O4060" s="144"/>
    </row>
    <row r="4061" ht="15">
      <c r="O4061" s="144"/>
    </row>
    <row r="4062" ht="15">
      <c r="O4062" s="144"/>
    </row>
    <row r="4063" ht="15">
      <c r="O4063" s="144"/>
    </row>
    <row r="4064" ht="15">
      <c r="O4064" s="144"/>
    </row>
    <row r="4065" ht="15">
      <c r="O4065" s="144"/>
    </row>
    <row r="4066" ht="15">
      <c r="O4066" s="144"/>
    </row>
    <row r="4067" ht="15">
      <c r="O4067" s="144"/>
    </row>
    <row r="4068" ht="15">
      <c r="O4068" s="144"/>
    </row>
    <row r="4069" ht="15">
      <c r="O4069" s="144"/>
    </row>
    <row r="4070" ht="15">
      <c r="O4070" s="144"/>
    </row>
    <row r="4071" ht="15">
      <c r="O4071" s="144"/>
    </row>
    <row r="4072" ht="15">
      <c r="O4072" s="144"/>
    </row>
    <row r="4073" ht="15">
      <c r="O4073" s="144"/>
    </row>
    <row r="4074" ht="15">
      <c r="O4074" s="144"/>
    </row>
    <row r="4075" ht="15">
      <c r="O4075" s="144"/>
    </row>
    <row r="4076" ht="15">
      <c r="O4076" s="144"/>
    </row>
    <row r="4077" ht="15">
      <c r="O4077" s="144"/>
    </row>
    <row r="4078" ht="15">
      <c r="O4078" s="144"/>
    </row>
    <row r="4079" ht="15">
      <c r="O4079" s="144"/>
    </row>
    <row r="4080" ht="15">
      <c r="O4080" s="144"/>
    </row>
    <row r="4081" ht="15">
      <c r="O4081" s="144"/>
    </row>
    <row r="4082" ht="15">
      <c r="O4082" s="144"/>
    </row>
    <row r="4083" ht="15">
      <c r="O4083" s="144"/>
    </row>
    <row r="4084" ht="15">
      <c r="O4084" s="144"/>
    </row>
    <row r="4085" ht="15">
      <c r="O4085" s="144"/>
    </row>
    <row r="4086" ht="15">
      <c r="O4086" s="144"/>
    </row>
    <row r="4087" ht="15">
      <c r="O4087" s="144"/>
    </row>
    <row r="4088" ht="15">
      <c r="O4088" s="144"/>
    </row>
    <row r="4089" ht="15">
      <c r="O4089" s="144"/>
    </row>
    <row r="4090" ht="15">
      <c r="O4090" s="144"/>
    </row>
    <row r="4091" ht="15">
      <c r="O4091" s="144"/>
    </row>
    <row r="4092" ht="15">
      <c r="O4092" s="144"/>
    </row>
    <row r="4093" ht="15">
      <c r="O4093" s="144"/>
    </row>
    <row r="4094" ht="15">
      <c r="O4094" s="144"/>
    </row>
    <row r="4095" ht="15">
      <c r="O4095" s="144"/>
    </row>
    <row r="4096" ht="15">
      <c r="O4096" s="144"/>
    </row>
    <row r="4097" ht="15">
      <c r="O4097" s="144"/>
    </row>
    <row r="4098" ht="15">
      <c r="O4098" s="144"/>
    </row>
    <row r="4099" ht="15">
      <c r="O4099" s="144"/>
    </row>
    <row r="4100" ht="15">
      <c r="O4100" s="144"/>
    </row>
    <row r="4101" ht="15">
      <c r="O4101" s="144"/>
    </row>
    <row r="4102" ht="15">
      <c r="O4102" s="144"/>
    </row>
    <row r="4103" ht="15">
      <c r="O4103" s="144"/>
    </row>
    <row r="4104" ht="15">
      <c r="O4104" s="144"/>
    </row>
    <row r="4105" ht="15">
      <c r="O4105" s="144"/>
    </row>
    <row r="4106" ht="15">
      <c r="O4106" s="144"/>
    </row>
    <row r="4107" ht="15">
      <c r="O4107" s="144"/>
    </row>
    <row r="4108" ht="15">
      <c r="O4108" s="144"/>
    </row>
    <row r="4109" ht="15">
      <c r="O4109" s="144"/>
    </row>
    <row r="4110" ht="15">
      <c r="O4110" s="144"/>
    </row>
    <row r="4111" ht="15">
      <c r="O4111" s="144"/>
    </row>
    <row r="4112" ht="15">
      <c r="O4112" s="144"/>
    </row>
    <row r="4113" ht="15">
      <c r="O4113" s="144"/>
    </row>
    <row r="4114" ht="15">
      <c r="O4114" s="144"/>
    </row>
    <row r="4115" ht="15">
      <c r="O4115" s="144"/>
    </row>
    <row r="4116" ht="15">
      <c r="O4116" s="144"/>
    </row>
    <row r="4117" ht="15">
      <c r="O4117" s="144"/>
    </row>
    <row r="4118" ht="15">
      <c r="O4118" s="144"/>
    </row>
    <row r="4119" ht="15">
      <c r="O4119" s="144"/>
    </row>
    <row r="4120" ht="15">
      <c r="O4120" s="144"/>
    </row>
    <row r="4121" ht="15">
      <c r="O4121" s="144"/>
    </row>
    <row r="4122" ht="15">
      <c r="O4122" s="144"/>
    </row>
    <row r="4123" ht="15">
      <c r="O4123" s="144"/>
    </row>
    <row r="4124" ht="15">
      <c r="O4124" s="144"/>
    </row>
    <row r="4125" ht="15">
      <c r="O4125" s="144"/>
    </row>
    <row r="4126" ht="15">
      <c r="O4126" s="144"/>
    </row>
    <row r="4127" ht="15">
      <c r="O4127" s="144"/>
    </row>
    <row r="4128" ht="15">
      <c r="O4128" s="144"/>
    </row>
    <row r="4129" ht="15">
      <c r="O4129" s="144"/>
    </row>
    <row r="4130" ht="15">
      <c r="O4130" s="144"/>
    </row>
    <row r="4131" ht="15">
      <c r="O4131" s="144"/>
    </row>
    <row r="4132" ht="15">
      <c r="O4132" s="144"/>
    </row>
    <row r="4133" ht="15">
      <c r="O4133" s="144"/>
    </row>
    <row r="4134" ht="15">
      <c r="O4134" s="144"/>
    </row>
    <row r="4135" ht="15">
      <c r="O4135" s="144"/>
    </row>
    <row r="4136" ht="15">
      <c r="O4136" s="144"/>
    </row>
    <row r="4137" ht="15">
      <c r="O4137" s="144"/>
    </row>
    <row r="4138" ht="15">
      <c r="O4138" s="144"/>
    </row>
    <row r="4139" ht="15">
      <c r="O4139" s="144"/>
    </row>
    <row r="4140" ht="15">
      <c r="O4140" s="144"/>
    </row>
    <row r="4141" ht="15">
      <c r="O4141" s="144"/>
    </row>
    <row r="4142" ht="15">
      <c r="O4142" s="144"/>
    </row>
    <row r="4143" ht="15">
      <c r="O4143" s="144"/>
    </row>
    <row r="4144" ht="15">
      <c r="O4144" s="144"/>
    </row>
    <row r="4145" ht="15">
      <c r="O4145" s="144"/>
    </row>
    <row r="4146" ht="15">
      <c r="O4146" s="144"/>
    </row>
    <row r="4147" ht="15">
      <c r="O4147" s="144"/>
    </row>
    <row r="4148" ht="15">
      <c r="O4148" s="144"/>
    </row>
    <row r="4149" ht="15">
      <c r="O4149" s="144"/>
    </row>
    <row r="4150" ht="15">
      <c r="O4150" s="144"/>
    </row>
    <row r="4151" ht="15">
      <c r="O4151" s="144"/>
    </row>
    <row r="4152" ht="15">
      <c r="O4152" s="144"/>
    </row>
    <row r="4153" ht="15">
      <c r="O4153" s="144"/>
    </row>
    <row r="4154" ht="15">
      <c r="O4154" s="144"/>
    </row>
    <row r="4155" ht="15">
      <c r="O4155" s="144"/>
    </row>
    <row r="4156" ht="15">
      <c r="O4156" s="144"/>
    </row>
    <row r="4157" ht="15">
      <c r="O4157" s="144"/>
    </row>
    <row r="4158" ht="15">
      <c r="O4158" s="144"/>
    </row>
    <row r="4159" ht="15">
      <c r="O4159" s="144"/>
    </row>
    <row r="4160" ht="15">
      <c r="O4160" s="144"/>
    </row>
    <row r="4161" ht="15">
      <c r="O4161" s="144"/>
    </row>
    <row r="4162" ht="15">
      <c r="O4162" s="144"/>
    </row>
    <row r="4163" ht="15">
      <c r="O4163" s="144"/>
    </row>
    <row r="4164" ht="15">
      <c r="O4164" s="144"/>
    </row>
    <row r="4165" ht="15">
      <c r="O4165" s="144"/>
    </row>
    <row r="4166" ht="15">
      <c r="O4166" s="144"/>
    </row>
    <row r="4167" ht="15">
      <c r="O4167" s="144"/>
    </row>
    <row r="4168" ht="15">
      <c r="O4168" s="144"/>
    </row>
    <row r="4169" ht="15">
      <c r="O4169" s="144"/>
    </row>
    <row r="4170" ht="15">
      <c r="O4170" s="144"/>
    </row>
    <row r="4171" ht="15">
      <c r="O4171" s="144"/>
    </row>
    <row r="4172" ht="15">
      <c r="O4172" s="144"/>
    </row>
    <row r="4173" ht="15">
      <c r="O4173" s="144"/>
    </row>
    <row r="4174" ht="15">
      <c r="O4174" s="144"/>
    </row>
    <row r="4175" ht="15">
      <c r="O4175" s="144"/>
    </row>
    <row r="4176" ht="15">
      <c r="O4176" s="144"/>
    </row>
    <row r="4177" ht="15">
      <c r="O4177" s="144"/>
    </row>
    <row r="4178" ht="15">
      <c r="O4178" s="144"/>
    </row>
    <row r="4179" ht="15">
      <c r="O4179" s="144"/>
    </row>
    <row r="4180" ht="15">
      <c r="O4180" s="144"/>
    </row>
    <row r="4181" ht="15">
      <c r="O4181" s="144"/>
    </row>
    <row r="4182" ht="15">
      <c r="O4182" s="144"/>
    </row>
    <row r="4183" ht="15">
      <c r="O4183" s="144"/>
    </row>
    <row r="4184" ht="15">
      <c r="O4184" s="144"/>
    </row>
    <row r="4185" ht="15">
      <c r="O4185" s="144"/>
    </row>
    <row r="4186" ht="15">
      <c r="O4186" s="144"/>
    </row>
    <row r="4187" ht="15">
      <c r="O4187" s="144"/>
    </row>
    <row r="4188" ht="15">
      <c r="O4188" s="144"/>
    </row>
    <row r="4189" ht="15">
      <c r="O4189" s="144"/>
    </row>
    <row r="4190" ht="15">
      <c r="O4190" s="144"/>
    </row>
    <row r="4191" ht="15">
      <c r="O4191" s="144"/>
    </row>
    <row r="4192" ht="15">
      <c r="O4192" s="144"/>
    </row>
    <row r="4193" ht="15">
      <c r="O4193" s="144"/>
    </row>
    <row r="4194" ht="15">
      <c r="O4194" s="144"/>
    </row>
    <row r="4195" ht="15">
      <c r="O4195" s="144"/>
    </row>
    <row r="4196" ht="15">
      <c r="O4196" s="144"/>
    </row>
    <row r="4197" ht="15">
      <c r="O4197" s="144"/>
    </row>
    <row r="4198" ht="15">
      <c r="O4198" s="144"/>
    </row>
    <row r="4199" ht="15">
      <c r="O4199" s="144"/>
    </row>
    <row r="4200" ht="15">
      <c r="O4200" s="144"/>
    </row>
    <row r="4201" ht="15">
      <c r="O4201" s="144"/>
    </row>
    <row r="4202" ht="15">
      <c r="O4202" s="144"/>
    </row>
    <row r="4203" ht="15">
      <c r="O4203" s="144"/>
    </row>
    <row r="4204" ht="15">
      <c r="O4204" s="144"/>
    </row>
    <row r="4205" ht="15">
      <c r="O4205" s="144"/>
    </row>
    <row r="4206" ht="15">
      <c r="O4206" s="144"/>
    </row>
    <row r="4207" ht="15">
      <c r="O4207" s="144"/>
    </row>
    <row r="4208" ht="15">
      <c r="O4208" s="144"/>
    </row>
    <row r="4209" ht="15">
      <c r="O4209" s="144"/>
    </row>
    <row r="4210" ht="15">
      <c r="O4210" s="144"/>
    </row>
    <row r="4211" ht="15">
      <c r="O4211" s="144"/>
    </row>
    <row r="4212" ht="15">
      <c r="O4212" s="144"/>
    </row>
    <row r="4213" ht="15">
      <c r="O4213" s="144"/>
    </row>
    <row r="4214" ht="15">
      <c r="O4214" s="144"/>
    </row>
    <row r="4215" ht="15">
      <c r="O4215" s="144"/>
    </row>
    <row r="4216" ht="15">
      <c r="O4216" s="144"/>
    </row>
    <row r="4217" ht="15">
      <c r="O4217" s="144"/>
    </row>
    <row r="4218" ht="15">
      <c r="O4218" s="144"/>
    </row>
    <row r="4219" ht="15">
      <c r="O4219" s="144"/>
    </row>
    <row r="4220" ht="15">
      <c r="O4220" s="144"/>
    </row>
    <row r="4221" ht="15">
      <c r="O4221" s="144"/>
    </row>
    <row r="4222" ht="15">
      <c r="O4222" s="144"/>
    </row>
    <row r="4223" ht="15">
      <c r="O4223" s="144"/>
    </row>
    <row r="4224" ht="15">
      <c r="O4224" s="144"/>
    </row>
    <row r="4225" ht="15">
      <c r="O4225" s="144"/>
    </row>
    <row r="4226" ht="15">
      <c r="O4226" s="144"/>
    </row>
    <row r="4227" ht="15">
      <c r="O4227" s="144"/>
    </row>
    <row r="4228" ht="15">
      <c r="O4228" s="144"/>
    </row>
    <row r="4229" ht="15">
      <c r="O4229" s="144"/>
    </row>
    <row r="4230" ht="15">
      <c r="O4230" s="144"/>
    </row>
    <row r="4231" ht="15">
      <c r="O4231" s="144"/>
    </row>
    <row r="4232" ht="15">
      <c r="O4232" s="144"/>
    </row>
    <row r="4233" ht="15">
      <c r="O4233" s="144"/>
    </row>
    <row r="4234" ht="15">
      <c r="O4234" s="144"/>
    </row>
    <row r="4235" ht="15">
      <c r="O4235" s="144"/>
    </row>
    <row r="4236" ht="15">
      <c r="O4236" s="144"/>
    </row>
    <row r="4237" ht="15">
      <c r="O4237" s="144"/>
    </row>
    <row r="4238" ht="15">
      <c r="O4238" s="144"/>
    </row>
    <row r="4239" ht="15">
      <c r="O4239" s="144"/>
    </row>
    <row r="4240" ht="15">
      <c r="O4240" s="144"/>
    </row>
    <row r="4241" ht="15">
      <c r="O4241" s="144"/>
    </row>
    <row r="4242" ht="15">
      <c r="O4242" s="144"/>
    </row>
    <row r="4243" ht="15">
      <c r="O4243" s="144"/>
    </row>
    <row r="4244" ht="15">
      <c r="O4244" s="144"/>
    </row>
    <row r="4245" ht="15">
      <c r="O4245" s="144"/>
    </row>
    <row r="4246" ht="15">
      <c r="O4246" s="144"/>
    </row>
    <row r="4247" ht="15">
      <c r="O4247" s="144"/>
    </row>
    <row r="4248" ht="15">
      <c r="O4248" s="144"/>
    </row>
    <row r="4249" ht="15">
      <c r="O4249" s="144"/>
    </row>
    <row r="4250" ht="15">
      <c r="O4250" s="144"/>
    </row>
    <row r="4251" ht="15">
      <c r="O4251" s="144"/>
    </row>
    <row r="4252" ht="15">
      <c r="O4252" s="144"/>
    </row>
    <row r="4253" ht="15">
      <c r="O4253" s="144"/>
    </row>
    <row r="4254" ht="15">
      <c r="O4254" s="144"/>
    </row>
    <row r="4255" ht="15">
      <c r="O4255" s="144"/>
    </row>
    <row r="4256" ht="15">
      <c r="O4256" s="144"/>
    </row>
    <row r="4257" ht="15">
      <c r="O4257" s="144"/>
    </row>
    <row r="4258" ht="15">
      <c r="O4258" s="144"/>
    </row>
    <row r="4259" ht="15">
      <c r="O4259" s="144"/>
    </row>
    <row r="4260" ht="15">
      <c r="O4260" s="144"/>
    </row>
    <row r="4261" ht="15">
      <c r="O4261" s="144"/>
    </row>
    <row r="4262" ht="15">
      <c r="O4262" s="144"/>
    </row>
    <row r="4263" ht="15">
      <c r="O4263" s="144"/>
    </row>
    <row r="4264" ht="15">
      <c r="O4264" s="144"/>
    </row>
    <row r="4265" ht="15">
      <c r="O4265" s="144"/>
    </row>
    <row r="4266" ht="15">
      <c r="O4266" s="144"/>
    </row>
    <row r="4267" ht="15">
      <c r="O4267" s="144"/>
    </row>
    <row r="4268" ht="15">
      <c r="O4268" s="144"/>
    </row>
    <row r="4269" ht="15">
      <c r="O4269" s="144"/>
    </row>
    <row r="4270" ht="15">
      <c r="O4270" s="144"/>
    </row>
    <row r="4271" ht="15">
      <c r="O4271" s="144"/>
    </row>
    <row r="4272" ht="15">
      <c r="O4272" s="144"/>
    </row>
    <row r="4273" ht="15">
      <c r="O4273" s="144"/>
    </row>
    <row r="4274" ht="15">
      <c r="O4274" s="144"/>
    </row>
    <row r="4275" ht="15">
      <c r="O4275" s="144"/>
    </row>
    <row r="4276" ht="15">
      <c r="O4276" s="144"/>
    </row>
    <row r="4277" ht="15">
      <c r="O4277" s="144"/>
    </row>
    <row r="4278" ht="15">
      <c r="O4278" s="144"/>
    </row>
    <row r="4279" ht="15">
      <c r="O4279" s="144"/>
    </row>
    <row r="4280" ht="15">
      <c r="O4280" s="144"/>
    </row>
    <row r="4281" ht="15">
      <c r="O4281" s="144"/>
    </row>
    <row r="4282" ht="15">
      <c r="O4282" s="144"/>
    </row>
    <row r="4283" ht="15">
      <c r="O4283" s="144"/>
    </row>
    <row r="4284" ht="15">
      <c r="O4284" s="144"/>
    </row>
    <row r="4285" ht="15">
      <c r="O4285" s="144"/>
    </row>
    <row r="4286" ht="15">
      <c r="O4286" s="144"/>
    </row>
    <row r="4287" ht="15">
      <c r="O4287" s="144"/>
    </row>
    <row r="4288" ht="15">
      <c r="O4288" s="144"/>
    </row>
    <row r="4289" ht="15">
      <c r="O4289" s="144"/>
    </row>
    <row r="4290" ht="15">
      <c r="O4290" s="144"/>
    </row>
    <row r="4291" ht="15">
      <c r="O4291" s="144"/>
    </row>
    <row r="4292" ht="15">
      <c r="O4292" s="144"/>
    </row>
    <row r="4293" ht="15">
      <c r="O4293" s="144"/>
    </row>
    <row r="4294" ht="15">
      <c r="O4294" s="144"/>
    </row>
    <row r="4295" ht="15">
      <c r="O4295" s="144"/>
    </row>
    <row r="4296" ht="15">
      <c r="O4296" s="144"/>
    </row>
    <row r="4297" ht="15">
      <c r="O4297" s="144"/>
    </row>
    <row r="4298" ht="15">
      <c r="O4298" s="144"/>
    </row>
    <row r="4299" ht="15">
      <c r="O4299" s="144"/>
    </row>
    <row r="4300" ht="15">
      <c r="O4300" s="144"/>
    </row>
    <row r="4301" ht="15">
      <c r="O4301" s="144"/>
    </row>
    <row r="4302" ht="15">
      <c r="O4302" s="144"/>
    </row>
    <row r="4303" ht="15">
      <c r="O4303" s="144"/>
    </row>
    <row r="4304" ht="15">
      <c r="O4304" s="144"/>
    </row>
    <row r="4305" ht="15">
      <c r="O4305" s="144"/>
    </row>
    <row r="4306" ht="15">
      <c r="O4306" s="144"/>
    </row>
    <row r="4307" ht="15">
      <c r="O4307" s="144"/>
    </row>
    <row r="4308" ht="15">
      <c r="O4308" s="144"/>
    </row>
    <row r="4309" ht="15">
      <c r="O4309" s="144"/>
    </row>
    <row r="4310" ht="15">
      <c r="O4310" s="144"/>
    </row>
    <row r="4311" ht="15">
      <c r="O4311" s="144"/>
    </row>
    <row r="4312" ht="15">
      <c r="O4312" s="144"/>
    </row>
    <row r="4313" ht="15">
      <c r="O4313" s="144"/>
    </row>
    <row r="4314" ht="15">
      <c r="O4314" s="144"/>
    </row>
    <row r="4315" ht="15">
      <c r="O4315" s="144"/>
    </row>
    <row r="4316" ht="15">
      <c r="O4316" s="144"/>
    </row>
    <row r="4317" ht="15">
      <c r="O4317" s="144"/>
    </row>
    <row r="4318" ht="15">
      <c r="O4318" s="144"/>
    </row>
    <row r="4319" ht="15">
      <c r="O4319" s="144"/>
    </row>
    <row r="4320" ht="15">
      <c r="O4320" s="144"/>
    </row>
    <row r="4321" ht="15">
      <c r="O4321" s="144"/>
    </row>
    <row r="4322" ht="15">
      <c r="O4322" s="144"/>
    </row>
    <row r="4323" ht="15">
      <c r="O4323" s="144"/>
    </row>
    <row r="4324" ht="15">
      <c r="O4324" s="144"/>
    </row>
    <row r="4325" ht="15">
      <c r="O4325" s="144"/>
    </row>
    <row r="4326" ht="15">
      <c r="O4326" s="144"/>
    </row>
    <row r="4327" ht="15">
      <c r="O4327" s="144"/>
    </row>
    <row r="4328" ht="15">
      <c r="O4328" s="144"/>
    </row>
    <row r="4329" ht="15">
      <c r="O4329" s="144"/>
    </row>
    <row r="4330" ht="15">
      <c r="O4330" s="144"/>
    </row>
    <row r="4331" ht="15">
      <c r="O4331" s="144"/>
    </row>
    <row r="4332" ht="15">
      <c r="O4332" s="144"/>
    </row>
    <row r="4333" ht="15">
      <c r="O4333" s="144"/>
    </row>
    <row r="4334" ht="15">
      <c r="O4334" s="144"/>
    </row>
    <row r="4335" ht="15">
      <c r="O4335" s="144"/>
    </row>
    <row r="4336" ht="15">
      <c r="O4336" s="144"/>
    </row>
    <row r="4337" ht="15">
      <c r="O4337" s="144"/>
    </row>
    <row r="4338" ht="15">
      <c r="O4338" s="144"/>
    </row>
    <row r="4339" ht="15">
      <c r="O4339" s="144"/>
    </row>
    <row r="4340" ht="15">
      <c r="O4340" s="144"/>
    </row>
    <row r="4341" ht="15">
      <c r="O4341" s="144"/>
    </row>
    <row r="4342" ht="15">
      <c r="O4342" s="144"/>
    </row>
    <row r="4343" ht="15">
      <c r="O4343" s="144"/>
    </row>
    <row r="4344" ht="15">
      <c r="O4344" s="144"/>
    </row>
    <row r="4345" ht="15">
      <c r="O4345" s="144"/>
    </row>
    <row r="4346" ht="15">
      <c r="O4346" s="144"/>
    </row>
    <row r="4347" ht="15">
      <c r="O4347" s="144"/>
    </row>
    <row r="4348" ht="15">
      <c r="O4348" s="144"/>
    </row>
    <row r="4349" ht="15">
      <c r="O4349" s="144"/>
    </row>
    <row r="4350" ht="15">
      <c r="O4350" s="144"/>
    </row>
    <row r="4351" ht="15">
      <c r="O4351" s="144"/>
    </row>
    <row r="4352" ht="15">
      <c r="O4352" s="144"/>
    </row>
    <row r="4353" ht="15">
      <c r="O4353" s="144"/>
    </row>
    <row r="4354" ht="15">
      <c r="O4354" s="144"/>
    </row>
    <row r="4355" ht="15">
      <c r="O4355" s="144"/>
    </row>
    <row r="4356" ht="15">
      <c r="O4356" s="144"/>
    </row>
    <row r="4357" ht="15">
      <c r="O4357" s="144"/>
    </row>
    <row r="4358" ht="15">
      <c r="O4358" s="144"/>
    </row>
    <row r="4359" ht="15">
      <c r="O4359" s="144"/>
    </row>
    <row r="4360" ht="15">
      <c r="O4360" s="144"/>
    </row>
    <row r="4361" ht="15">
      <c r="O4361" s="144"/>
    </row>
    <row r="4362" ht="15">
      <c r="O4362" s="144"/>
    </row>
    <row r="4363" ht="15">
      <c r="O4363" s="144"/>
    </row>
    <row r="4364" ht="15">
      <c r="O4364" s="144"/>
    </row>
    <row r="4365" ht="15">
      <c r="O4365" s="144"/>
    </row>
    <row r="4366" ht="15">
      <c r="O4366" s="144"/>
    </row>
    <row r="4367" ht="15">
      <c r="O4367" s="144"/>
    </row>
    <row r="4368" ht="15">
      <c r="O4368" s="144"/>
    </row>
    <row r="4369" ht="15">
      <c r="O4369" s="144"/>
    </row>
    <row r="4370" ht="15">
      <c r="O4370" s="144"/>
    </row>
    <row r="4371" ht="15">
      <c r="O4371" s="144"/>
    </row>
    <row r="4372" ht="15">
      <c r="O4372" s="144"/>
    </row>
    <row r="4373" ht="15">
      <c r="O4373" s="144"/>
    </row>
    <row r="4374" ht="15">
      <c r="O4374" s="144"/>
    </row>
    <row r="4375" ht="15">
      <c r="O4375" s="144"/>
    </row>
    <row r="4376" ht="15">
      <c r="O4376" s="144"/>
    </row>
    <row r="4377" ht="15">
      <c r="O4377" s="144"/>
    </row>
    <row r="4378" ht="15">
      <c r="O4378" s="144"/>
    </row>
    <row r="4379" ht="15">
      <c r="O4379" s="144"/>
    </row>
    <row r="4380" ht="15">
      <c r="O4380" s="144"/>
    </row>
    <row r="4381" ht="15">
      <c r="O4381" s="144"/>
    </row>
    <row r="4382" ht="15">
      <c r="O4382" s="144"/>
    </row>
    <row r="4383" ht="15">
      <c r="O4383" s="144"/>
    </row>
    <row r="4384" ht="15">
      <c r="O4384" s="144"/>
    </row>
    <row r="4385" ht="15">
      <c r="O4385" s="144"/>
    </row>
    <row r="4386" ht="15">
      <c r="O4386" s="144"/>
    </row>
    <row r="4387" ht="15">
      <c r="O4387" s="144"/>
    </row>
    <row r="4388" ht="15">
      <c r="O4388" s="144"/>
    </row>
    <row r="4389" ht="15">
      <c r="O4389" s="144"/>
    </row>
    <row r="4390" ht="15">
      <c r="O4390" s="144"/>
    </row>
    <row r="4391" ht="15">
      <c r="O4391" s="144"/>
    </row>
    <row r="4392" ht="15">
      <c r="O4392" s="144"/>
    </row>
    <row r="4393" ht="15">
      <c r="O4393" s="144"/>
    </row>
    <row r="4394" ht="15">
      <c r="O4394" s="144"/>
    </row>
    <row r="4395" ht="15">
      <c r="O4395" s="144"/>
    </row>
    <row r="4396" ht="15">
      <c r="O4396" s="144"/>
    </row>
    <row r="4397" ht="15">
      <c r="O4397" s="144"/>
    </row>
    <row r="4398" ht="15">
      <c r="O4398" s="144"/>
    </row>
    <row r="4399" ht="15">
      <c r="O4399" s="144"/>
    </row>
    <row r="4400" ht="15">
      <c r="O4400" s="144"/>
    </row>
    <row r="4401" ht="15">
      <c r="O4401" s="144"/>
    </row>
    <row r="4402" ht="15">
      <c r="O4402" s="144"/>
    </row>
    <row r="4403" ht="15">
      <c r="O4403" s="144"/>
    </row>
    <row r="4404" ht="15">
      <c r="O4404" s="144"/>
    </row>
    <row r="4405" ht="15">
      <c r="O4405" s="144"/>
    </row>
    <row r="4406" ht="15">
      <c r="O4406" s="144"/>
    </row>
    <row r="4407" ht="15">
      <c r="O4407" s="144"/>
    </row>
    <row r="4408" ht="15">
      <c r="O4408" s="144"/>
    </row>
    <row r="4409" ht="15">
      <c r="O4409" s="144"/>
    </row>
    <row r="4410" ht="15">
      <c r="O4410" s="144"/>
    </row>
    <row r="4411" ht="15">
      <c r="O4411" s="144"/>
    </row>
    <row r="4412" ht="15">
      <c r="O4412" s="144"/>
    </row>
    <row r="4413" ht="15">
      <c r="O4413" s="144"/>
    </row>
    <row r="4414" ht="15">
      <c r="O4414" s="144"/>
    </row>
    <row r="4415" ht="15">
      <c r="O4415" s="144"/>
    </row>
    <row r="4416" ht="15">
      <c r="O4416" s="144"/>
    </row>
    <row r="4417" ht="15">
      <c r="O4417" s="144"/>
    </row>
    <row r="4418" ht="15">
      <c r="O4418" s="144"/>
    </row>
    <row r="4419" ht="15">
      <c r="O4419" s="144"/>
    </row>
    <row r="4420" ht="15">
      <c r="O4420" s="144"/>
    </row>
    <row r="4421" ht="15">
      <c r="O4421" s="144"/>
    </row>
    <row r="4422" ht="15">
      <c r="O4422" s="144"/>
    </row>
    <row r="4423" ht="15">
      <c r="O4423" s="144"/>
    </row>
    <row r="4424" ht="15">
      <c r="O4424" s="144"/>
    </row>
    <row r="4425" ht="15">
      <c r="O4425" s="144"/>
    </row>
    <row r="4426" ht="15">
      <c r="O4426" s="144"/>
    </row>
    <row r="4427" ht="15">
      <c r="O4427" s="144"/>
    </row>
    <row r="4428" ht="15">
      <c r="O4428" s="144"/>
    </row>
    <row r="4429" ht="15">
      <c r="O4429" s="144"/>
    </row>
    <row r="4430" ht="15">
      <c r="O4430" s="144"/>
    </row>
    <row r="4431" ht="15">
      <c r="O4431" s="144"/>
    </row>
    <row r="4432" ht="15">
      <c r="O4432" s="144"/>
    </row>
    <row r="4433" ht="15">
      <c r="O4433" s="144"/>
    </row>
    <row r="4434" ht="15">
      <c r="O4434" s="144"/>
    </row>
    <row r="4435" ht="15">
      <c r="O4435" s="144"/>
    </row>
    <row r="4436" ht="15">
      <c r="O4436" s="144"/>
    </row>
    <row r="4437" ht="15">
      <c r="O4437" s="144"/>
    </row>
    <row r="4438" ht="15">
      <c r="O4438" s="144"/>
    </row>
    <row r="4439" ht="15">
      <c r="O4439" s="144"/>
    </row>
    <row r="4440" ht="15">
      <c r="O4440" s="144"/>
    </row>
    <row r="4441" ht="15">
      <c r="O4441" s="144"/>
    </row>
    <row r="4442" ht="15">
      <c r="O4442" s="144"/>
    </row>
    <row r="4443" ht="15">
      <c r="O4443" s="144"/>
    </row>
    <row r="4444" ht="15">
      <c r="O4444" s="144"/>
    </row>
    <row r="4445" ht="15">
      <c r="O4445" s="144"/>
    </row>
    <row r="4446" ht="15">
      <c r="O4446" s="144"/>
    </row>
    <row r="4447" ht="15">
      <c r="O4447" s="144"/>
    </row>
    <row r="4448" ht="15">
      <c r="O4448" s="144"/>
    </row>
    <row r="4449" ht="15">
      <c r="O4449" s="144"/>
    </row>
    <row r="4450" ht="15">
      <c r="O4450" s="144"/>
    </row>
    <row r="4451" ht="15">
      <c r="O4451" s="144"/>
    </row>
    <row r="4452" ht="15">
      <c r="O4452" s="144"/>
    </row>
    <row r="4453" ht="15">
      <c r="O4453" s="144"/>
    </row>
    <row r="4454" ht="15">
      <c r="O4454" s="144"/>
    </row>
    <row r="4455" ht="15">
      <c r="O4455" s="144"/>
    </row>
    <row r="4456" ht="15">
      <c r="O4456" s="144"/>
    </row>
    <row r="4457" ht="15">
      <c r="O4457" s="144"/>
    </row>
    <row r="4458" ht="15">
      <c r="O4458" s="144"/>
    </row>
    <row r="4459" ht="15">
      <c r="O4459" s="144"/>
    </row>
    <row r="4460" ht="15">
      <c r="O4460" s="144"/>
    </row>
    <row r="4461" ht="15">
      <c r="O4461" s="144"/>
    </row>
    <row r="4462" ht="15">
      <c r="O4462" s="144"/>
    </row>
    <row r="4463" ht="15">
      <c r="O4463" s="144"/>
    </row>
    <row r="4464" ht="15">
      <c r="O4464" s="144"/>
    </row>
    <row r="4465" ht="15">
      <c r="O4465" s="144"/>
    </row>
    <row r="4466" ht="15">
      <c r="O4466" s="144"/>
    </row>
    <row r="4467" ht="15">
      <c r="O4467" s="144"/>
    </row>
    <row r="4468" ht="15">
      <c r="O4468" s="144"/>
    </row>
    <row r="4469" ht="15">
      <c r="O4469" s="144"/>
    </row>
    <row r="4470" ht="15">
      <c r="O4470" s="144"/>
    </row>
    <row r="4471" ht="15">
      <c r="O4471" s="144"/>
    </row>
    <row r="4472" ht="15">
      <c r="O4472" s="144"/>
    </row>
    <row r="4473" ht="15">
      <c r="O4473" s="144"/>
    </row>
    <row r="4474" ht="15">
      <c r="O4474" s="144"/>
    </row>
    <row r="4475" ht="15">
      <c r="O4475" s="144"/>
    </row>
    <row r="4476" ht="15">
      <c r="O4476" s="144"/>
    </row>
    <row r="4477" ht="15">
      <c r="O4477" s="144"/>
    </row>
    <row r="4478" ht="15">
      <c r="O4478" s="144"/>
    </row>
    <row r="4479" ht="15">
      <c r="O4479" s="144"/>
    </row>
    <row r="4480" ht="15">
      <c r="O4480" s="144"/>
    </row>
    <row r="4481" ht="15">
      <c r="O4481" s="144"/>
    </row>
    <row r="4482" ht="15">
      <c r="O4482" s="144"/>
    </row>
    <row r="4483" ht="15">
      <c r="O4483" s="144"/>
    </row>
    <row r="4484" ht="15">
      <c r="O4484" s="144"/>
    </row>
    <row r="4485" ht="15">
      <c r="O4485" s="144"/>
    </row>
    <row r="4486" ht="15">
      <c r="O4486" s="144"/>
    </row>
    <row r="4487" ht="15">
      <c r="O4487" s="144"/>
    </row>
    <row r="4488" ht="15">
      <c r="O4488" s="144"/>
    </row>
    <row r="4489" ht="15">
      <c r="O4489" s="144"/>
    </row>
    <row r="4490" ht="15">
      <c r="O4490" s="144"/>
    </row>
    <row r="4491" ht="15">
      <c r="O4491" s="144"/>
    </row>
    <row r="4492" ht="15">
      <c r="O4492" s="144"/>
    </row>
    <row r="4493" ht="15">
      <c r="O4493" s="144"/>
    </row>
    <row r="4494" ht="15">
      <c r="O4494" s="144"/>
    </row>
    <row r="4495" ht="15">
      <c r="O4495" s="144"/>
    </row>
    <row r="4496" ht="15">
      <c r="O4496" s="144"/>
    </row>
    <row r="4497" ht="15">
      <c r="O4497" s="144"/>
    </row>
    <row r="4498" ht="15">
      <c r="O4498" s="144"/>
    </row>
    <row r="4499" ht="15">
      <c r="O4499" s="144"/>
    </row>
    <row r="4500" ht="15">
      <c r="O4500" s="144"/>
    </row>
    <row r="4501" ht="15">
      <c r="O4501" s="144"/>
    </row>
    <row r="4502" ht="15">
      <c r="O4502" s="144"/>
    </row>
    <row r="4503" ht="15">
      <c r="O4503" s="144"/>
    </row>
    <row r="4504" ht="15">
      <c r="O4504" s="144"/>
    </row>
    <row r="4505" ht="15">
      <c r="O4505" s="144"/>
    </row>
    <row r="4506" ht="15">
      <c r="O4506" s="144"/>
    </row>
    <row r="4507" ht="15">
      <c r="O4507" s="144"/>
    </row>
    <row r="4508" ht="15">
      <c r="O4508" s="144"/>
    </row>
    <row r="4509" ht="15">
      <c r="O4509" s="144"/>
    </row>
    <row r="4510" ht="15">
      <c r="O4510" s="144"/>
    </row>
    <row r="4511" ht="15">
      <c r="O4511" s="144"/>
    </row>
    <row r="4512" ht="15">
      <c r="O4512" s="144"/>
    </row>
    <row r="4513" ht="15">
      <c r="O4513" s="144"/>
    </row>
    <row r="4514" ht="15">
      <c r="O4514" s="144"/>
    </row>
    <row r="4515" ht="15">
      <c r="O4515" s="144"/>
    </row>
    <row r="4516" ht="15">
      <c r="O4516" s="144"/>
    </row>
    <row r="4517" ht="15">
      <c r="O4517" s="144"/>
    </row>
    <row r="4518" ht="15">
      <c r="O4518" s="144"/>
    </row>
    <row r="4519" ht="15">
      <c r="O4519" s="144"/>
    </row>
    <row r="4520" ht="15">
      <c r="O4520" s="144"/>
    </row>
    <row r="4521" ht="15">
      <c r="O4521" s="144"/>
    </row>
    <row r="4522" ht="15">
      <c r="O4522" s="144"/>
    </row>
    <row r="4523" ht="15">
      <c r="O4523" s="144"/>
    </row>
    <row r="4524" ht="15">
      <c r="O4524" s="144"/>
    </row>
    <row r="4525" ht="15">
      <c r="O4525" s="144"/>
    </row>
    <row r="4526" ht="15">
      <c r="O4526" s="144"/>
    </row>
    <row r="4527" ht="15">
      <c r="O4527" s="144"/>
    </row>
    <row r="4528" ht="15">
      <c r="O4528" s="144"/>
    </row>
    <row r="4529" ht="15">
      <c r="O4529" s="144"/>
    </row>
    <row r="4530" ht="15">
      <c r="O4530" s="144"/>
    </row>
    <row r="4531" ht="15">
      <c r="O4531" s="144"/>
    </row>
    <row r="4532" ht="15">
      <c r="O4532" s="144"/>
    </row>
    <row r="4533" ht="15">
      <c r="O4533" s="144"/>
    </row>
    <row r="4534" ht="15">
      <c r="O4534" s="144"/>
    </row>
    <row r="4535" ht="15">
      <c r="O4535" s="144"/>
    </row>
    <row r="4536" ht="15">
      <c r="O4536" s="144"/>
    </row>
    <row r="4537" ht="15">
      <c r="O4537" s="144"/>
    </row>
    <row r="4538" ht="15">
      <c r="O4538" s="144"/>
    </row>
    <row r="4539" ht="15">
      <c r="O4539" s="144"/>
    </row>
    <row r="4540" ht="15">
      <c r="O4540" s="144"/>
    </row>
    <row r="4541" ht="15">
      <c r="O4541" s="144"/>
    </row>
    <row r="4542" ht="15">
      <c r="O4542" s="144"/>
    </row>
    <row r="4543" ht="15">
      <c r="O4543" s="144"/>
    </row>
    <row r="4544" ht="15">
      <c r="O4544" s="144"/>
    </row>
    <row r="4545" ht="15">
      <c r="O4545" s="144"/>
    </row>
    <row r="4546" ht="15">
      <c r="O4546" s="144"/>
    </row>
    <row r="4547" ht="15">
      <c r="O4547" s="144"/>
    </row>
    <row r="4548" ht="15">
      <c r="O4548" s="144"/>
    </row>
    <row r="4549" ht="15">
      <c r="O4549" s="144"/>
    </row>
    <row r="4550" ht="15">
      <c r="O4550" s="144"/>
    </row>
    <row r="4551" ht="15">
      <c r="O4551" s="144"/>
    </row>
    <row r="4552" ht="15">
      <c r="O4552" s="144"/>
    </row>
    <row r="4553" ht="15">
      <c r="O4553" s="144"/>
    </row>
    <row r="4554" ht="15">
      <c r="O4554" s="144"/>
    </row>
    <row r="4555" ht="15">
      <c r="O4555" s="144"/>
    </row>
    <row r="4556" ht="15">
      <c r="O4556" s="144"/>
    </row>
    <row r="4557" ht="15">
      <c r="O4557" s="144"/>
    </row>
    <row r="4558" ht="15">
      <c r="O4558" s="144"/>
    </row>
    <row r="4559" ht="15">
      <c r="O4559" s="144"/>
    </row>
    <row r="4560" ht="15">
      <c r="O4560" s="144"/>
    </row>
    <row r="4561" ht="15">
      <c r="O4561" s="144"/>
    </row>
    <row r="4562" ht="15">
      <c r="O4562" s="144"/>
    </row>
    <row r="4563" ht="15">
      <c r="O4563" s="144"/>
    </row>
    <row r="4564" ht="15">
      <c r="O4564" s="144"/>
    </row>
    <row r="4565" ht="15">
      <c r="O4565" s="144"/>
    </row>
    <row r="4566" ht="15">
      <c r="O4566" s="144"/>
    </row>
    <row r="4567" ht="15">
      <c r="O4567" s="144"/>
    </row>
    <row r="4568" ht="15">
      <c r="O4568" s="144"/>
    </row>
    <row r="4569" ht="15">
      <c r="O4569" s="144"/>
    </row>
    <row r="4570" ht="15">
      <c r="O4570" s="144"/>
    </row>
    <row r="4571" ht="15">
      <c r="O4571" s="144"/>
    </row>
    <row r="4572" ht="15">
      <c r="O4572" s="144"/>
    </row>
    <row r="4573" ht="15">
      <c r="O4573" s="144"/>
    </row>
    <row r="4574" ht="15">
      <c r="O4574" s="144"/>
    </row>
    <row r="4575" ht="15">
      <c r="O4575" s="144"/>
    </row>
    <row r="4576" ht="15">
      <c r="O4576" s="144"/>
    </row>
    <row r="4577" ht="15">
      <c r="O4577" s="144"/>
    </row>
    <row r="4578" ht="15">
      <c r="O4578" s="144"/>
    </row>
    <row r="4579" ht="15">
      <c r="O4579" s="144"/>
    </row>
    <row r="4580" ht="15">
      <c r="O4580" s="144"/>
    </row>
    <row r="4581" ht="15">
      <c r="O4581" s="144"/>
    </row>
    <row r="4582" ht="15">
      <c r="O4582" s="144"/>
    </row>
    <row r="4583" ht="15">
      <c r="O4583" s="144"/>
    </row>
    <row r="4584" ht="15">
      <c r="O4584" s="144"/>
    </row>
    <row r="4585" ht="15">
      <c r="O4585" s="144"/>
    </row>
    <row r="4586" ht="15">
      <c r="O4586" s="144"/>
    </row>
    <row r="4587" ht="15">
      <c r="O4587" s="144"/>
    </row>
    <row r="4588" ht="15">
      <c r="O4588" s="144"/>
    </row>
    <row r="4589" ht="15">
      <c r="O4589" s="144"/>
    </row>
    <row r="4590" ht="15">
      <c r="O4590" s="144"/>
    </row>
    <row r="4591" ht="15">
      <c r="O4591" s="144"/>
    </row>
    <row r="4592" ht="15">
      <c r="O4592" s="144"/>
    </row>
    <row r="4593" ht="15">
      <c r="O4593" s="144"/>
    </row>
    <row r="4594" ht="15">
      <c r="O4594" s="144"/>
    </row>
    <row r="4595" ht="15">
      <c r="O4595" s="144"/>
    </row>
    <row r="4596" ht="15">
      <c r="O4596" s="144"/>
    </row>
    <row r="4597" ht="15">
      <c r="O4597" s="144"/>
    </row>
    <row r="4598" ht="15">
      <c r="O4598" s="144"/>
    </row>
    <row r="4599" ht="15">
      <c r="O4599" s="144"/>
    </row>
    <row r="4600" ht="15">
      <c r="O4600" s="144"/>
    </row>
    <row r="4601" ht="15">
      <c r="O4601" s="144"/>
    </row>
    <row r="4602" ht="15">
      <c r="O4602" s="144"/>
    </row>
    <row r="4603" ht="15">
      <c r="O4603" s="144"/>
    </row>
    <row r="4604" ht="15">
      <c r="O4604" s="144"/>
    </row>
    <row r="4605" ht="15">
      <c r="O4605" s="144"/>
    </row>
    <row r="4606" ht="15">
      <c r="O4606" s="144"/>
    </row>
    <row r="4607" ht="15">
      <c r="O4607" s="144"/>
    </row>
    <row r="4608" ht="15">
      <c r="O4608" s="144"/>
    </row>
    <row r="4609" ht="15">
      <c r="O4609" s="144"/>
    </row>
    <row r="4610" ht="15">
      <c r="O4610" s="144"/>
    </row>
    <row r="4611" ht="15">
      <c r="O4611" s="144"/>
    </row>
    <row r="4612" ht="15">
      <c r="O4612" s="144"/>
    </row>
    <row r="4613" ht="15">
      <c r="O4613" s="144"/>
    </row>
    <row r="4614" ht="15">
      <c r="O4614" s="144"/>
    </row>
    <row r="4615" ht="15">
      <c r="O4615" s="144"/>
    </row>
    <row r="4616" ht="15">
      <c r="O4616" s="144"/>
    </row>
    <row r="4617" ht="15">
      <c r="O4617" s="144"/>
    </row>
    <row r="4618" ht="15">
      <c r="O4618" s="144"/>
    </row>
    <row r="4619" ht="15">
      <c r="O4619" s="144"/>
    </row>
    <row r="4620" ht="15">
      <c r="O4620" s="144"/>
    </row>
    <row r="4621" ht="15">
      <c r="O4621" s="144"/>
    </row>
    <row r="4622" ht="15">
      <c r="O4622" s="144"/>
    </row>
    <row r="4623" ht="15">
      <c r="O4623" s="144"/>
    </row>
    <row r="4624" ht="15">
      <c r="O4624" s="144"/>
    </row>
    <row r="4625" ht="15">
      <c r="O4625" s="144"/>
    </row>
    <row r="4626" ht="15">
      <c r="O4626" s="144"/>
    </row>
    <row r="4627" ht="15">
      <c r="O4627" s="144"/>
    </row>
    <row r="4628" ht="15">
      <c r="O4628" s="144"/>
    </row>
    <row r="4629" ht="15">
      <c r="O4629" s="144"/>
    </row>
    <row r="4630" ht="15">
      <c r="O4630" s="144"/>
    </row>
    <row r="4631" ht="15">
      <c r="O4631" s="144"/>
    </row>
    <row r="4632" ht="15">
      <c r="O4632" s="144"/>
    </row>
    <row r="4633" ht="15">
      <c r="O4633" s="144"/>
    </row>
    <row r="4634" ht="15">
      <c r="O4634" s="144"/>
    </row>
    <row r="4635" ht="15">
      <c r="O4635" s="144"/>
    </row>
    <row r="4636" ht="15">
      <c r="O4636" s="144"/>
    </row>
    <row r="4637" ht="15">
      <c r="O4637" s="144"/>
    </row>
    <row r="4638" ht="15">
      <c r="O4638" s="144"/>
    </row>
    <row r="4639" ht="15">
      <c r="O4639" s="144"/>
    </row>
    <row r="4640" ht="15">
      <c r="O4640" s="144"/>
    </row>
    <row r="4641" ht="15">
      <c r="O4641" s="144"/>
    </row>
    <row r="4642" ht="15">
      <c r="O4642" s="144"/>
    </row>
    <row r="4643" ht="15">
      <c r="O4643" s="144"/>
    </row>
    <row r="4644" ht="15">
      <c r="O4644" s="144"/>
    </row>
    <row r="4645" ht="15">
      <c r="O4645" s="144"/>
    </row>
    <row r="4646" ht="15">
      <c r="O4646" s="144"/>
    </row>
    <row r="4647" ht="15">
      <c r="O4647" s="144"/>
    </row>
    <row r="4648" ht="15">
      <c r="O4648" s="144"/>
    </row>
    <row r="4649" ht="15">
      <c r="O4649" s="144"/>
    </row>
    <row r="4650" ht="15">
      <c r="O4650" s="144"/>
    </row>
    <row r="4651" ht="15">
      <c r="O4651" s="144"/>
    </row>
    <row r="4652" ht="15">
      <c r="O4652" s="144"/>
    </row>
    <row r="4653" ht="15">
      <c r="O4653" s="144"/>
    </row>
    <row r="4654" ht="15">
      <c r="O4654" s="144"/>
    </row>
    <row r="4655" ht="15">
      <c r="O4655" s="144"/>
    </row>
    <row r="4656" ht="15">
      <c r="O4656" s="144"/>
    </row>
    <row r="4657" ht="15">
      <c r="O4657" s="144"/>
    </row>
    <row r="4658" ht="15">
      <c r="O4658" s="144"/>
    </row>
    <row r="4659" ht="15">
      <c r="O4659" s="144"/>
    </row>
    <row r="4660" ht="15">
      <c r="O4660" s="144"/>
    </row>
    <row r="4661" ht="15">
      <c r="O4661" s="144"/>
    </row>
    <row r="4662" ht="15">
      <c r="O4662" s="144"/>
    </row>
    <row r="4663" ht="15">
      <c r="O4663" s="144"/>
    </row>
    <row r="4664" ht="15">
      <c r="O4664" s="144"/>
    </row>
    <row r="4665" ht="15">
      <c r="O4665" s="144"/>
    </row>
    <row r="4666" ht="15">
      <c r="O4666" s="144"/>
    </row>
    <row r="4667" ht="15">
      <c r="O4667" s="144"/>
    </row>
    <row r="4668" ht="15">
      <c r="O4668" s="144"/>
    </row>
    <row r="4669" ht="15">
      <c r="O4669" s="144"/>
    </row>
    <row r="4670" ht="15">
      <c r="O4670" s="144"/>
    </row>
    <row r="4671" ht="15">
      <c r="O4671" s="144"/>
    </row>
    <row r="4672" ht="15">
      <c r="O4672" s="144"/>
    </row>
    <row r="4673" ht="15">
      <c r="O4673" s="144"/>
    </row>
    <row r="4674" ht="15">
      <c r="O4674" s="144"/>
    </row>
    <row r="4675" ht="15">
      <c r="O4675" s="144"/>
    </row>
    <row r="4676" ht="15">
      <c r="O4676" s="144"/>
    </row>
    <row r="4677" ht="15">
      <c r="O4677" s="144"/>
    </row>
    <row r="4678" ht="15">
      <c r="O4678" s="144"/>
    </row>
    <row r="4679" ht="15">
      <c r="O4679" s="144"/>
    </row>
    <row r="4680" ht="15">
      <c r="O4680" s="144"/>
    </row>
    <row r="4681" ht="15">
      <c r="O4681" s="144"/>
    </row>
    <row r="4682" ht="15">
      <c r="O4682" s="144"/>
    </row>
    <row r="4683" ht="15">
      <c r="O4683" s="144"/>
    </row>
    <row r="4684" ht="15">
      <c r="O4684" s="144"/>
    </row>
    <row r="4685" ht="15">
      <c r="O4685" s="144"/>
    </row>
    <row r="4686" ht="15">
      <c r="O4686" s="144"/>
    </row>
    <row r="4687" ht="15">
      <c r="O4687" s="144"/>
    </row>
    <row r="4688" ht="15">
      <c r="O4688" s="144"/>
    </row>
    <row r="4689" ht="15">
      <c r="O4689" s="144"/>
    </row>
    <row r="4690" ht="15">
      <c r="O4690" s="144"/>
    </row>
    <row r="4691" ht="15">
      <c r="O4691" s="144"/>
    </row>
    <row r="4692" ht="15">
      <c r="O4692" s="144"/>
    </row>
    <row r="4693" ht="15">
      <c r="O4693" s="144"/>
    </row>
    <row r="4694" ht="15">
      <c r="O4694" s="144"/>
    </row>
    <row r="4695" ht="15">
      <c r="O4695" s="144"/>
    </row>
    <row r="4696" ht="15">
      <c r="O4696" s="144"/>
    </row>
    <row r="4697" ht="15">
      <c r="O4697" s="144"/>
    </row>
    <row r="4698" ht="15">
      <c r="O4698" s="144"/>
    </row>
    <row r="4699" ht="15">
      <c r="O4699" s="144"/>
    </row>
    <row r="4700" ht="15">
      <c r="O4700" s="144"/>
    </row>
    <row r="4701" ht="15">
      <c r="O4701" s="144"/>
    </row>
    <row r="4702" ht="15">
      <c r="O4702" s="144"/>
    </row>
    <row r="4703" ht="15">
      <c r="O4703" s="144"/>
    </row>
    <row r="4704" ht="15">
      <c r="O4704" s="144"/>
    </row>
    <row r="4705" ht="15">
      <c r="O4705" s="144"/>
    </row>
    <row r="4706" ht="15">
      <c r="O4706" s="144"/>
    </row>
    <row r="4707" ht="15">
      <c r="O4707" s="144"/>
    </row>
    <row r="4708" ht="15">
      <c r="O4708" s="144"/>
    </row>
    <row r="4709" ht="15">
      <c r="O4709" s="144"/>
    </row>
    <row r="4710" ht="15">
      <c r="O4710" s="144"/>
    </row>
    <row r="4711" ht="15">
      <c r="O4711" s="144"/>
    </row>
    <row r="4712" ht="15">
      <c r="O4712" s="144"/>
    </row>
    <row r="4713" ht="15">
      <c r="O4713" s="144"/>
    </row>
    <row r="4714" ht="15">
      <c r="O4714" s="144"/>
    </row>
    <row r="4715" ht="15">
      <c r="O4715" s="144"/>
    </row>
    <row r="4716" ht="15">
      <c r="O4716" s="144"/>
    </row>
    <row r="4717" ht="15">
      <c r="O4717" s="144"/>
    </row>
    <row r="4718" ht="15">
      <c r="O4718" s="144"/>
    </row>
    <row r="4719" ht="15">
      <c r="O4719" s="144"/>
    </row>
    <row r="4720" ht="15">
      <c r="O4720" s="144"/>
    </row>
    <row r="4721" ht="15">
      <c r="O4721" s="144"/>
    </row>
    <row r="4722" ht="15">
      <c r="O4722" s="144"/>
    </row>
    <row r="4723" ht="15">
      <c r="O4723" s="144"/>
    </row>
    <row r="4724" ht="15">
      <c r="O4724" s="144"/>
    </row>
    <row r="4725" ht="15">
      <c r="O4725" s="144"/>
    </row>
    <row r="4726" ht="15">
      <c r="O4726" s="144"/>
    </row>
    <row r="4727" ht="15">
      <c r="O4727" s="144"/>
    </row>
    <row r="4728" ht="15">
      <c r="O4728" s="144"/>
    </row>
    <row r="4729" ht="15">
      <c r="O4729" s="144"/>
    </row>
    <row r="4730" ht="15">
      <c r="O4730" s="144"/>
    </row>
    <row r="4731" ht="15">
      <c r="O4731" s="144"/>
    </row>
    <row r="4732" ht="15">
      <c r="O4732" s="144"/>
    </row>
    <row r="4733" ht="15">
      <c r="O4733" s="144"/>
    </row>
    <row r="4734" ht="15">
      <c r="O4734" s="144"/>
    </row>
    <row r="4735" ht="15">
      <c r="O4735" s="144"/>
    </row>
    <row r="4736" ht="15">
      <c r="O4736" s="144"/>
    </row>
    <row r="4737" ht="15">
      <c r="O4737" s="144"/>
    </row>
    <row r="4738" ht="15">
      <c r="O4738" s="144"/>
    </row>
    <row r="4739" ht="15">
      <c r="O4739" s="144"/>
    </row>
    <row r="4740" ht="15">
      <c r="O4740" s="144"/>
    </row>
    <row r="4741" ht="15">
      <c r="O4741" s="144"/>
    </row>
    <row r="4742" ht="15">
      <c r="O4742" s="144"/>
    </row>
    <row r="4743" ht="15">
      <c r="O4743" s="144"/>
    </row>
    <row r="4744" ht="15">
      <c r="O4744" s="144"/>
    </row>
    <row r="4745" ht="15">
      <c r="O4745" s="144"/>
    </row>
    <row r="4746" ht="15">
      <c r="O4746" s="144"/>
    </row>
    <row r="4747" ht="15">
      <c r="O4747" s="144"/>
    </row>
    <row r="4748" ht="15">
      <c r="O4748" s="144"/>
    </row>
    <row r="4749" ht="15">
      <c r="O4749" s="144"/>
    </row>
    <row r="4750" ht="15">
      <c r="O4750" s="144"/>
    </row>
    <row r="4751" ht="15">
      <c r="O4751" s="144"/>
    </row>
    <row r="4752" ht="15">
      <c r="O4752" s="144"/>
    </row>
    <row r="4753" ht="15">
      <c r="O4753" s="144"/>
    </row>
    <row r="4754" ht="15">
      <c r="O4754" s="144"/>
    </row>
    <row r="4755" ht="15">
      <c r="O4755" s="144"/>
    </row>
    <row r="4756" ht="15">
      <c r="O4756" s="144"/>
    </row>
    <row r="4757" ht="15">
      <c r="O4757" s="144"/>
    </row>
    <row r="4758" ht="15">
      <c r="O4758" s="144"/>
    </row>
    <row r="4759" ht="15">
      <c r="O4759" s="144"/>
    </row>
    <row r="4760" ht="15">
      <c r="O4760" s="144"/>
    </row>
    <row r="4761" ht="15">
      <c r="O4761" s="144"/>
    </row>
    <row r="4762" ht="15">
      <c r="O4762" s="144"/>
    </row>
    <row r="4763" ht="15">
      <c r="O4763" s="144"/>
    </row>
    <row r="4764" ht="15">
      <c r="O4764" s="144"/>
    </row>
    <row r="4765" ht="15">
      <c r="O4765" s="144"/>
    </row>
    <row r="4766" ht="15">
      <c r="O4766" s="144"/>
    </row>
    <row r="4767" ht="15">
      <c r="O4767" s="144"/>
    </row>
    <row r="4768" ht="15">
      <c r="O4768" s="144"/>
    </row>
    <row r="4769" ht="15">
      <c r="O4769" s="144"/>
    </row>
    <row r="4770" ht="15">
      <c r="O4770" s="144"/>
    </row>
    <row r="4771" ht="15">
      <c r="O4771" s="144"/>
    </row>
    <row r="4772" ht="15">
      <c r="O4772" s="144"/>
    </row>
    <row r="4773" ht="15">
      <c r="O4773" s="144"/>
    </row>
    <row r="4774" ht="15">
      <c r="O4774" s="144"/>
    </row>
    <row r="4775" ht="15">
      <c r="O4775" s="144"/>
    </row>
    <row r="4776" ht="15">
      <c r="O4776" s="144"/>
    </row>
    <row r="4777" ht="15">
      <c r="O4777" s="144"/>
    </row>
    <row r="4778" ht="15">
      <c r="O4778" s="144"/>
    </row>
    <row r="4779" ht="15">
      <c r="O4779" s="144"/>
    </row>
    <row r="4780" ht="15">
      <c r="O4780" s="144"/>
    </row>
    <row r="4781" ht="15">
      <c r="O4781" s="144"/>
    </row>
    <row r="4782" ht="15">
      <c r="O4782" s="144"/>
    </row>
    <row r="4783" ht="15">
      <c r="O4783" s="144"/>
    </row>
    <row r="4784" ht="15">
      <c r="O4784" s="144"/>
    </row>
    <row r="4785" ht="15">
      <c r="O4785" s="144"/>
    </row>
    <row r="4786" ht="15">
      <c r="O4786" s="144"/>
    </row>
    <row r="4787" ht="15">
      <c r="O4787" s="144"/>
    </row>
    <row r="4788" ht="15">
      <c r="O4788" s="144"/>
    </row>
    <row r="4789" ht="15">
      <c r="O4789" s="144"/>
    </row>
    <row r="4790" ht="15">
      <c r="O4790" s="144"/>
    </row>
    <row r="4791" ht="15">
      <c r="O4791" s="144"/>
    </row>
    <row r="4792" ht="15">
      <c r="O4792" s="144"/>
    </row>
    <row r="4793" ht="15">
      <c r="O4793" s="144"/>
    </row>
    <row r="4794" ht="15">
      <c r="O4794" s="144"/>
    </row>
    <row r="4795" ht="15">
      <c r="O4795" s="144"/>
    </row>
    <row r="4796" ht="15">
      <c r="O4796" s="144"/>
    </row>
    <row r="4797" ht="15">
      <c r="O4797" s="144"/>
    </row>
    <row r="4798" ht="15">
      <c r="O4798" s="144"/>
    </row>
    <row r="4799" ht="15">
      <c r="O4799" s="144"/>
    </row>
    <row r="4800" ht="15">
      <c r="O4800" s="144"/>
    </row>
    <row r="4801" ht="15">
      <c r="O4801" s="144"/>
    </row>
    <row r="4802" ht="15">
      <c r="O4802" s="144"/>
    </row>
    <row r="4803" ht="15">
      <c r="O4803" s="144"/>
    </row>
    <row r="4804" ht="15">
      <c r="O4804" s="144"/>
    </row>
    <row r="4805" ht="15">
      <c r="O4805" s="144"/>
    </row>
    <row r="4806" ht="15">
      <c r="O4806" s="144"/>
    </row>
    <row r="4807" ht="15">
      <c r="O4807" s="144"/>
    </row>
    <row r="4808" ht="15">
      <c r="O4808" s="144"/>
    </row>
    <row r="4809" ht="15">
      <c r="O4809" s="144"/>
    </row>
    <row r="4810" ht="15">
      <c r="O4810" s="144"/>
    </row>
    <row r="4811" ht="15">
      <c r="O4811" s="144"/>
    </row>
    <row r="4812" ht="15">
      <c r="O4812" s="144"/>
    </row>
    <row r="4813" ht="15">
      <c r="O4813" s="144"/>
    </row>
    <row r="4814" ht="15">
      <c r="O4814" s="144"/>
    </row>
    <row r="4815" ht="15">
      <c r="O4815" s="144"/>
    </row>
    <row r="4816" ht="15">
      <c r="O4816" s="144"/>
    </row>
    <row r="4817" ht="15">
      <c r="O4817" s="144"/>
    </row>
    <row r="4818" ht="15">
      <c r="O4818" s="144"/>
    </row>
    <row r="4819" ht="15">
      <c r="O4819" s="144"/>
    </row>
    <row r="4820" ht="15">
      <c r="O4820" s="144"/>
    </row>
    <row r="4821" ht="15">
      <c r="O4821" s="144"/>
    </row>
    <row r="4822" ht="15">
      <c r="O4822" s="144"/>
    </row>
    <row r="4823" ht="15">
      <c r="O4823" s="144"/>
    </row>
    <row r="4824" ht="15">
      <c r="O4824" s="144"/>
    </row>
    <row r="4825" ht="15">
      <c r="O4825" s="144"/>
    </row>
    <row r="4826" ht="15">
      <c r="O4826" s="144"/>
    </row>
    <row r="4827" ht="15">
      <c r="O4827" s="144"/>
    </row>
    <row r="4828" ht="15">
      <c r="O4828" s="144"/>
    </row>
    <row r="4829" ht="15">
      <c r="O4829" s="144"/>
    </row>
    <row r="4830" ht="15">
      <c r="O4830" s="144"/>
    </row>
    <row r="4831" ht="15">
      <c r="O4831" s="144"/>
    </row>
    <row r="4832" ht="15">
      <c r="O4832" s="144"/>
    </row>
    <row r="4833" ht="15">
      <c r="O4833" s="144"/>
    </row>
    <row r="4834" ht="15">
      <c r="O4834" s="144"/>
    </row>
    <row r="4835" ht="15">
      <c r="O4835" s="144"/>
    </row>
    <row r="4836" ht="15">
      <c r="O4836" s="144"/>
    </row>
    <row r="4837" ht="15">
      <c r="O4837" s="144"/>
    </row>
    <row r="4838" ht="15">
      <c r="O4838" s="144"/>
    </row>
    <row r="4839" ht="15">
      <c r="O4839" s="144"/>
    </row>
    <row r="4840" ht="15">
      <c r="O4840" s="144"/>
    </row>
    <row r="4841" ht="15">
      <c r="O4841" s="144"/>
    </row>
    <row r="4842" ht="15">
      <c r="O4842" s="144"/>
    </row>
    <row r="4843" ht="15">
      <c r="O4843" s="144"/>
    </row>
    <row r="4844" ht="15">
      <c r="O4844" s="144"/>
    </row>
    <row r="4845" ht="15">
      <c r="O4845" s="144"/>
    </row>
    <row r="4846" ht="15">
      <c r="O4846" s="144"/>
    </row>
    <row r="4847" ht="15">
      <c r="O4847" s="144"/>
    </row>
    <row r="4848" ht="15">
      <c r="O4848" s="144"/>
    </row>
    <row r="4849" ht="15">
      <c r="O4849" s="144"/>
    </row>
    <row r="4850" ht="15">
      <c r="O4850" s="144"/>
    </row>
    <row r="4851" ht="15">
      <c r="O4851" s="144"/>
    </row>
    <row r="4852" ht="15">
      <c r="O4852" s="144"/>
    </row>
    <row r="4853" ht="15">
      <c r="O4853" s="144"/>
    </row>
    <row r="4854" ht="15">
      <c r="O4854" s="144"/>
    </row>
    <row r="4855" ht="15">
      <c r="O4855" s="144"/>
    </row>
    <row r="4856" ht="15">
      <c r="O4856" s="144"/>
    </row>
    <row r="4857" ht="15">
      <c r="O4857" s="144"/>
    </row>
    <row r="4858" ht="15">
      <c r="O4858" s="144"/>
    </row>
    <row r="4859" ht="15">
      <c r="O4859" s="144"/>
    </row>
    <row r="4860" ht="15">
      <c r="O4860" s="144"/>
    </row>
    <row r="4861" ht="15">
      <c r="O4861" s="144"/>
    </row>
    <row r="4862" ht="15">
      <c r="O4862" s="144"/>
    </row>
    <row r="4863" ht="15">
      <c r="O4863" s="144"/>
    </row>
    <row r="4864" ht="15">
      <c r="O4864" s="144"/>
    </row>
    <row r="4865" ht="15">
      <c r="O4865" s="144"/>
    </row>
    <row r="4866" ht="15">
      <c r="O4866" s="144"/>
    </row>
    <row r="4867" ht="15">
      <c r="O4867" s="144"/>
    </row>
    <row r="4868" ht="15">
      <c r="O4868" s="144"/>
    </row>
    <row r="4869" ht="15">
      <c r="O4869" s="144"/>
    </row>
    <row r="4870" ht="15">
      <c r="O4870" s="144"/>
    </row>
    <row r="4871" ht="15">
      <c r="O4871" s="144"/>
    </row>
    <row r="4872" ht="15">
      <c r="O4872" s="144"/>
    </row>
    <row r="4873" ht="15">
      <c r="O4873" s="144"/>
    </row>
    <row r="4874" ht="15">
      <c r="O4874" s="144"/>
    </row>
    <row r="4875" ht="15">
      <c r="O4875" s="144"/>
    </row>
    <row r="4876" ht="15">
      <c r="O4876" s="144"/>
    </row>
    <row r="4877" ht="15">
      <c r="O4877" s="144"/>
    </row>
    <row r="4878" ht="15">
      <c r="O4878" s="144"/>
    </row>
    <row r="4879" ht="15">
      <c r="O4879" s="144"/>
    </row>
    <row r="4880" ht="15">
      <c r="O4880" s="144"/>
    </row>
    <row r="4881" ht="15">
      <c r="O4881" s="144"/>
    </row>
    <row r="4882" ht="15">
      <c r="O4882" s="144"/>
    </row>
    <row r="4883" ht="15">
      <c r="O4883" s="144"/>
    </row>
    <row r="4884" ht="15">
      <c r="O4884" s="144"/>
    </row>
    <row r="4885" ht="15">
      <c r="O4885" s="144"/>
    </row>
    <row r="4886" ht="15">
      <c r="O4886" s="144"/>
    </row>
    <row r="4887" ht="15">
      <c r="O4887" s="144"/>
    </row>
    <row r="4888" ht="15">
      <c r="O4888" s="144"/>
    </row>
    <row r="4889" ht="15">
      <c r="O4889" s="144"/>
    </row>
    <row r="4890" ht="15">
      <c r="O4890" s="144"/>
    </row>
    <row r="4891" ht="15">
      <c r="O4891" s="144"/>
    </row>
    <row r="4892" ht="15">
      <c r="O4892" s="144"/>
    </row>
    <row r="4893" ht="15">
      <c r="O4893" s="144"/>
    </row>
    <row r="4894" ht="15">
      <c r="O4894" s="144"/>
    </row>
    <row r="4895" ht="15">
      <c r="O4895" s="144"/>
    </row>
    <row r="4896" ht="15">
      <c r="O4896" s="144"/>
    </row>
    <row r="4897" ht="15">
      <c r="O4897" s="144"/>
    </row>
    <row r="4898" ht="15">
      <c r="O4898" s="144"/>
    </row>
    <row r="4899" ht="15">
      <c r="O4899" s="144"/>
    </row>
    <row r="4900" ht="15">
      <c r="O4900" s="144"/>
    </row>
    <row r="4901" ht="15">
      <c r="O4901" s="144"/>
    </row>
    <row r="4902" ht="15">
      <c r="O4902" s="144"/>
    </row>
    <row r="4903" ht="15">
      <c r="O4903" s="144"/>
    </row>
    <row r="4904" ht="15">
      <c r="O4904" s="144"/>
    </row>
    <row r="4905" ht="15">
      <c r="O4905" s="144"/>
    </row>
    <row r="4906" ht="15">
      <c r="O4906" s="144"/>
    </row>
    <row r="4907" ht="15">
      <c r="O4907" s="144"/>
    </row>
    <row r="4908" ht="15">
      <c r="O4908" s="144"/>
    </row>
    <row r="4909" ht="15">
      <c r="O4909" s="144"/>
    </row>
    <row r="4910" ht="15">
      <c r="O4910" s="144"/>
    </row>
    <row r="4911" ht="15">
      <c r="O4911" s="144"/>
    </row>
    <row r="4912" ht="15">
      <c r="O4912" s="144"/>
    </row>
    <row r="4913" ht="15">
      <c r="O4913" s="144"/>
    </row>
    <row r="4914" ht="15">
      <c r="O4914" s="144"/>
    </row>
    <row r="4915" ht="15">
      <c r="O4915" s="144"/>
    </row>
    <row r="4916" ht="15">
      <c r="O4916" s="144"/>
    </row>
    <row r="4917" ht="15">
      <c r="O4917" s="144"/>
    </row>
    <row r="4918" ht="15">
      <c r="O4918" s="144"/>
    </row>
    <row r="4919" ht="15">
      <c r="O4919" s="144"/>
    </row>
    <row r="4920" ht="15">
      <c r="O4920" s="144"/>
    </row>
    <row r="4921" ht="15">
      <c r="O4921" s="144"/>
    </row>
    <row r="4922" ht="15">
      <c r="O4922" s="144"/>
    </row>
    <row r="4923" ht="15">
      <c r="O4923" s="144"/>
    </row>
    <row r="4924" ht="15">
      <c r="O4924" s="144"/>
    </row>
    <row r="4925" ht="15">
      <c r="O4925" s="144"/>
    </row>
    <row r="4926" ht="15">
      <c r="O4926" s="144"/>
    </row>
    <row r="4927" ht="15">
      <c r="O4927" s="144"/>
    </row>
    <row r="4928" ht="15">
      <c r="O4928" s="144"/>
    </row>
    <row r="4929" ht="15">
      <c r="O4929" s="144"/>
    </row>
    <row r="4930" ht="15">
      <c r="O4930" s="144"/>
    </row>
    <row r="4931" ht="15">
      <c r="O4931" s="144"/>
    </row>
    <row r="4932" ht="15">
      <c r="O4932" s="144"/>
    </row>
    <row r="4933" ht="15">
      <c r="O4933" s="144"/>
    </row>
    <row r="4934" ht="15">
      <c r="O4934" s="144"/>
    </row>
    <row r="4935" ht="15">
      <c r="O4935" s="144"/>
    </row>
    <row r="4936" ht="15">
      <c r="O4936" s="144"/>
    </row>
    <row r="4937" ht="15">
      <c r="O4937" s="144"/>
    </row>
    <row r="4938" ht="15">
      <c r="O4938" s="144"/>
    </row>
    <row r="4939" ht="15">
      <c r="O4939" s="144"/>
    </row>
    <row r="4940" ht="15">
      <c r="O4940" s="144"/>
    </row>
    <row r="4941" ht="15">
      <c r="O4941" s="144"/>
    </row>
    <row r="4942" ht="15">
      <c r="O4942" s="144"/>
    </row>
    <row r="4943" ht="15">
      <c r="O4943" s="144"/>
    </row>
    <row r="4944" ht="15">
      <c r="O4944" s="144"/>
    </row>
    <row r="4945" ht="15">
      <c r="O4945" s="144"/>
    </row>
    <row r="4946" ht="15">
      <c r="O4946" s="144"/>
    </row>
    <row r="4947" ht="15">
      <c r="O4947" s="144"/>
    </row>
    <row r="4948" ht="15">
      <c r="O4948" s="144"/>
    </row>
    <row r="4949" ht="15">
      <c r="O4949" s="144"/>
    </row>
    <row r="4950" ht="15">
      <c r="O4950" s="144"/>
    </row>
    <row r="4951" ht="15">
      <c r="O4951" s="144"/>
    </row>
    <row r="4952" ht="15">
      <c r="O4952" s="144"/>
    </row>
    <row r="4953" ht="15">
      <c r="O4953" s="144"/>
    </row>
    <row r="4954" ht="15">
      <c r="O4954" s="144"/>
    </row>
    <row r="4955" ht="15">
      <c r="O4955" s="144"/>
    </row>
    <row r="4956" ht="15">
      <c r="O4956" s="144"/>
    </row>
    <row r="4957" ht="15">
      <c r="O4957" s="144"/>
    </row>
    <row r="4958" ht="15">
      <c r="O4958" s="144"/>
    </row>
    <row r="4959" ht="15">
      <c r="O4959" s="144"/>
    </row>
    <row r="4960" ht="15">
      <c r="O4960" s="144"/>
    </row>
    <row r="4961" ht="15">
      <c r="O4961" s="144"/>
    </row>
    <row r="4962" ht="15">
      <c r="O4962" s="144"/>
    </row>
    <row r="4963" ht="15">
      <c r="O4963" s="144"/>
    </row>
    <row r="4964" ht="15">
      <c r="O4964" s="144"/>
    </row>
    <row r="4965" ht="15">
      <c r="O4965" s="144"/>
    </row>
    <row r="4966" ht="15">
      <c r="O4966" s="144"/>
    </row>
    <row r="4967" ht="15">
      <c r="O4967" s="144"/>
    </row>
    <row r="4968" ht="15">
      <c r="O4968" s="144"/>
    </row>
    <row r="4969" ht="15">
      <c r="O4969" s="144"/>
    </row>
    <row r="4970" ht="15">
      <c r="O4970" s="144"/>
    </row>
    <row r="4971" ht="15">
      <c r="O4971" s="144"/>
    </row>
    <row r="4972" ht="15">
      <c r="O4972" s="144"/>
    </row>
    <row r="4973" ht="15">
      <c r="O4973" s="144"/>
    </row>
    <row r="4974" ht="15">
      <c r="O4974" s="144"/>
    </row>
    <row r="4975" ht="15">
      <c r="O4975" s="144"/>
    </row>
    <row r="4976" ht="15">
      <c r="O4976" s="144"/>
    </row>
    <row r="4977" ht="15">
      <c r="O4977" s="144"/>
    </row>
    <row r="4978" ht="15">
      <c r="O4978" s="144"/>
    </row>
    <row r="4979" ht="15">
      <c r="O4979" s="144"/>
    </row>
    <row r="4980" ht="15">
      <c r="O4980" s="144"/>
    </row>
    <row r="4981" ht="15">
      <c r="O4981" s="144"/>
    </row>
    <row r="4982" ht="15">
      <c r="O4982" s="144"/>
    </row>
    <row r="4983" ht="15">
      <c r="O4983" s="144"/>
    </row>
    <row r="4984" ht="15">
      <c r="O4984" s="144"/>
    </row>
    <row r="4985" ht="15">
      <c r="O4985" s="144"/>
    </row>
    <row r="4986" ht="15">
      <c r="O4986" s="144"/>
    </row>
    <row r="4987" ht="15">
      <c r="O4987" s="144"/>
    </row>
    <row r="4988" ht="15">
      <c r="O4988" s="144"/>
    </row>
    <row r="4989" ht="15">
      <c r="O4989" s="144"/>
    </row>
    <row r="4990" ht="15">
      <c r="O4990" s="144"/>
    </row>
    <row r="4991" ht="15">
      <c r="O4991" s="144"/>
    </row>
    <row r="4992" ht="15">
      <c r="O4992" s="144"/>
    </row>
    <row r="4993" ht="15">
      <c r="O4993" s="144"/>
    </row>
    <row r="4994" ht="15">
      <c r="O4994" s="144"/>
    </row>
    <row r="4995" ht="15">
      <c r="O4995" s="144"/>
    </row>
    <row r="4996" ht="15">
      <c r="O4996" s="144"/>
    </row>
    <row r="4997" ht="15">
      <c r="O4997" s="144"/>
    </row>
    <row r="4998" ht="15">
      <c r="O4998" s="144"/>
    </row>
    <row r="4999" ht="15">
      <c r="O4999" s="144"/>
    </row>
    <row r="5000" ht="15">
      <c r="O5000" s="144"/>
    </row>
    <row r="5001" ht="15">
      <c r="O5001" s="144"/>
    </row>
    <row r="5002" ht="15">
      <c r="O5002" s="144"/>
    </row>
    <row r="5003" ht="15">
      <c r="O5003" s="144"/>
    </row>
    <row r="5004" ht="15">
      <c r="O5004" s="144"/>
    </row>
    <row r="5005" ht="15">
      <c r="O5005" s="144"/>
    </row>
    <row r="5006" ht="15">
      <c r="O5006" s="144"/>
    </row>
    <row r="5007" ht="15">
      <c r="O5007" s="144"/>
    </row>
    <row r="5008" ht="15">
      <c r="O5008" s="144"/>
    </row>
    <row r="5009" ht="15">
      <c r="O5009" s="144"/>
    </row>
    <row r="5010" ht="15">
      <c r="O5010" s="144"/>
    </row>
    <row r="5011" ht="15">
      <c r="O5011" s="144"/>
    </row>
    <row r="5012" ht="15">
      <c r="O5012" s="144"/>
    </row>
    <row r="5013" ht="15">
      <c r="O5013" s="144"/>
    </row>
    <row r="5014" ht="15">
      <c r="O5014" s="144"/>
    </row>
    <row r="5015" ht="15">
      <c r="O5015" s="144"/>
    </row>
    <row r="5016" ht="15">
      <c r="O5016" s="144"/>
    </row>
    <row r="5017" ht="15">
      <c r="O5017" s="144"/>
    </row>
    <row r="5018" ht="15">
      <c r="O5018" s="144"/>
    </row>
    <row r="5019" ht="15">
      <c r="O5019" s="144"/>
    </row>
    <row r="5020" ht="15">
      <c r="O5020" s="144"/>
    </row>
    <row r="5021" ht="15">
      <c r="O5021" s="144"/>
    </row>
    <row r="5022" ht="15">
      <c r="O5022" s="144"/>
    </row>
    <row r="5023" ht="15">
      <c r="O5023" s="144"/>
    </row>
    <row r="5024" ht="15">
      <c r="O5024" s="144"/>
    </row>
    <row r="5025" ht="15">
      <c r="O5025" s="144"/>
    </row>
    <row r="5026" ht="15">
      <c r="O5026" s="144"/>
    </row>
    <row r="5027" ht="15">
      <c r="O5027" s="144"/>
    </row>
    <row r="5028" ht="15">
      <c r="O5028" s="144"/>
    </row>
    <row r="5029" ht="15">
      <c r="O5029" s="144"/>
    </row>
    <row r="5030" ht="15">
      <c r="O5030" s="144"/>
    </row>
    <row r="5031" ht="15">
      <c r="O5031" s="144"/>
    </row>
    <row r="5032" ht="15">
      <c r="O5032" s="144"/>
    </row>
    <row r="5033" ht="15">
      <c r="O5033" s="144"/>
    </row>
    <row r="5034" ht="15">
      <c r="O5034" s="144"/>
    </row>
    <row r="5035" ht="15">
      <c r="O5035" s="144"/>
    </row>
    <row r="5036" ht="15">
      <c r="O5036" s="144"/>
    </row>
    <row r="5037" ht="15">
      <c r="O5037" s="144"/>
    </row>
    <row r="5038" ht="15">
      <c r="O5038" s="144"/>
    </row>
    <row r="5039" ht="15">
      <c r="O5039" s="144"/>
    </row>
    <row r="5040" ht="15">
      <c r="O5040" s="144"/>
    </row>
    <row r="5041" ht="15">
      <c r="O5041" s="144"/>
    </row>
    <row r="5042" ht="15">
      <c r="O5042" s="144"/>
    </row>
    <row r="5043" ht="15">
      <c r="O5043" s="144"/>
    </row>
    <row r="5044" ht="15">
      <c r="O5044" s="144"/>
    </row>
    <row r="5045" ht="15">
      <c r="O5045" s="144"/>
    </row>
    <row r="5046" ht="15">
      <c r="O5046" s="144"/>
    </row>
    <row r="5047" ht="15">
      <c r="O5047" s="144"/>
    </row>
    <row r="5048" ht="15">
      <c r="O5048" s="144"/>
    </row>
    <row r="5049" ht="15">
      <c r="O5049" s="144"/>
    </row>
    <row r="5050" ht="15">
      <c r="O5050" s="144"/>
    </row>
    <row r="5051" ht="15">
      <c r="O5051" s="144"/>
    </row>
    <row r="5052" ht="15">
      <c r="O5052" s="144"/>
    </row>
    <row r="5053" ht="15">
      <c r="O5053" s="144"/>
    </row>
    <row r="5054" ht="15">
      <c r="O5054" s="144"/>
    </row>
    <row r="5055" ht="15">
      <c r="O5055" s="144"/>
    </row>
    <row r="5056" ht="15">
      <c r="O5056" s="144"/>
    </row>
    <row r="5057" ht="15">
      <c r="O5057" s="144"/>
    </row>
    <row r="5058" ht="15">
      <c r="O5058" s="144"/>
    </row>
    <row r="5059" ht="15">
      <c r="O5059" s="144"/>
    </row>
    <row r="5060" ht="15">
      <c r="O5060" s="144"/>
    </row>
    <row r="5061" ht="15">
      <c r="O5061" s="144"/>
    </row>
    <row r="5062" ht="15">
      <c r="O5062" s="144"/>
    </row>
    <row r="5063" ht="15">
      <c r="O5063" s="144"/>
    </row>
    <row r="5064" ht="15">
      <c r="O5064" s="144"/>
    </row>
    <row r="5065" ht="15">
      <c r="O5065" s="144"/>
    </row>
    <row r="5066" ht="15">
      <c r="O5066" s="144"/>
    </row>
    <row r="5067" ht="15">
      <c r="O5067" s="144"/>
    </row>
    <row r="5068" ht="15">
      <c r="O5068" s="144"/>
    </row>
    <row r="5069" ht="15">
      <c r="O5069" s="144"/>
    </row>
    <row r="5070" ht="15">
      <c r="O5070" s="144"/>
    </row>
    <row r="5071" ht="15">
      <c r="O5071" s="144"/>
    </row>
    <row r="5072" ht="15">
      <c r="O5072" s="144"/>
    </row>
    <row r="5073" ht="15">
      <c r="O5073" s="144"/>
    </row>
    <row r="5074" ht="15">
      <c r="O5074" s="144"/>
    </row>
    <row r="5075" ht="15">
      <c r="O5075" s="144"/>
    </row>
    <row r="5076" ht="15">
      <c r="O5076" s="144"/>
    </row>
    <row r="5077" ht="15">
      <c r="O5077" s="144"/>
    </row>
    <row r="5078" ht="15">
      <c r="O5078" s="144"/>
    </row>
    <row r="5079" ht="15">
      <c r="O5079" s="144"/>
    </row>
    <row r="5080" ht="15">
      <c r="O5080" s="144"/>
    </row>
    <row r="5081" ht="15">
      <c r="O5081" s="144"/>
    </row>
    <row r="5082" ht="15">
      <c r="O5082" s="144"/>
    </row>
    <row r="5083" ht="15">
      <c r="O5083" s="144"/>
    </row>
    <row r="5084" ht="15">
      <c r="O5084" s="144"/>
    </row>
    <row r="5085" ht="15">
      <c r="O5085" s="144"/>
    </row>
    <row r="5086" ht="15">
      <c r="O5086" s="144"/>
    </row>
    <row r="5087" ht="15">
      <c r="O5087" s="144"/>
    </row>
    <row r="5088" ht="15">
      <c r="O5088" s="144"/>
    </row>
    <row r="5089" ht="15">
      <c r="O5089" s="144"/>
    </row>
    <row r="5090" ht="15">
      <c r="O5090" s="144"/>
    </row>
    <row r="5091" ht="15">
      <c r="O5091" s="144"/>
    </row>
    <row r="5092" ht="15">
      <c r="O5092" s="144"/>
    </row>
    <row r="5093" ht="15">
      <c r="O5093" s="144"/>
    </row>
    <row r="5094" ht="15">
      <c r="O5094" s="144"/>
    </row>
    <row r="5095" ht="15">
      <c r="O5095" s="144"/>
    </row>
    <row r="5096" ht="15">
      <c r="O5096" s="144"/>
    </row>
    <row r="5097" ht="15">
      <c r="O5097" s="144"/>
    </row>
    <row r="5098" ht="15">
      <c r="O5098" s="144"/>
    </row>
    <row r="5099" ht="15">
      <c r="O5099" s="144"/>
    </row>
    <row r="5100" ht="15">
      <c r="O5100" s="144"/>
    </row>
    <row r="5101" ht="15">
      <c r="O5101" s="144"/>
    </row>
    <row r="5102" ht="15">
      <c r="O5102" s="144"/>
    </row>
    <row r="5103" ht="15">
      <c r="O5103" s="144"/>
    </row>
    <row r="5104" ht="15">
      <c r="O5104" s="144"/>
    </row>
    <row r="5105" ht="15">
      <c r="O5105" s="144"/>
    </row>
    <row r="5106" ht="15">
      <c r="O5106" s="144"/>
    </row>
    <row r="5107" ht="15">
      <c r="O5107" s="144"/>
    </row>
    <row r="5108" ht="15">
      <c r="O5108" s="144"/>
    </row>
    <row r="5109" ht="15">
      <c r="O5109" s="144"/>
    </row>
    <row r="5110" ht="15">
      <c r="O5110" s="144"/>
    </row>
    <row r="5111" ht="15">
      <c r="O5111" s="144"/>
    </row>
    <row r="5112" ht="15">
      <c r="O5112" s="144"/>
    </row>
    <row r="5113" ht="15">
      <c r="O5113" s="144"/>
    </row>
    <row r="5114" ht="15">
      <c r="O5114" s="144"/>
    </row>
    <row r="5115" ht="15">
      <c r="O5115" s="144"/>
    </row>
    <row r="5116" ht="15">
      <c r="O5116" s="144"/>
    </row>
    <row r="5117" ht="15">
      <c r="O5117" s="144"/>
    </row>
    <row r="5118" ht="15">
      <c r="O5118" s="144"/>
    </row>
    <row r="5119" ht="15">
      <c r="O5119" s="144"/>
    </row>
    <row r="5120" ht="15">
      <c r="O5120" s="144"/>
    </row>
    <row r="5121" ht="15">
      <c r="O5121" s="144"/>
    </row>
    <row r="5122" ht="15">
      <c r="O5122" s="144"/>
    </row>
    <row r="5123" ht="15">
      <c r="O5123" s="144"/>
    </row>
    <row r="5124" ht="15">
      <c r="O5124" s="144"/>
    </row>
    <row r="5125" ht="15">
      <c r="O5125" s="144"/>
    </row>
    <row r="5126" ht="15">
      <c r="O5126" s="144"/>
    </row>
    <row r="5127" ht="15">
      <c r="O5127" s="144"/>
    </row>
    <row r="5128" ht="15">
      <c r="O5128" s="144"/>
    </row>
    <row r="5129" ht="15">
      <c r="O5129" s="144"/>
    </row>
    <row r="5130" ht="15">
      <c r="O5130" s="144"/>
    </row>
    <row r="5131" ht="15">
      <c r="O5131" s="144"/>
    </row>
    <row r="5132" ht="15">
      <c r="O5132" s="144"/>
    </row>
    <row r="5133" ht="15">
      <c r="O5133" s="144"/>
    </row>
    <row r="5134" ht="15">
      <c r="O5134" s="144"/>
    </row>
    <row r="5135" ht="15">
      <c r="O5135" s="144"/>
    </row>
    <row r="5136" ht="15">
      <c r="O5136" s="144"/>
    </row>
    <row r="5137" ht="15">
      <c r="O5137" s="144"/>
    </row>
    <row r="5138" ht="15">
      <c r="O5138" s="144"/>
    </row>
    <row r="5139" ht="15">
      <c r="O5139" s="144"/>
    </row>
    <row r="5140" ht="15">
      <c r="O5140" s="144"/>
    </row>
    <row r="5141" ht="15">
      <c r="O5141" s="144"/>
    </row>
    <row r="5142" ht="15">
      <c r="O5142" s="144"/>
    </row>
    <row r="5143" ht="15">
      <c r="O5143" s="144"/>
    </row>
    <row r="5144" ht="15">
      <c r="O5144" s="144"/>
    </row>
    <row r="5145" ht="15">
      <c r="O5145" s="144"/>
    </row>
    <row r="5146" ht="15">
      <c r="O5146" s="144"/>
    </row>
    <row r="5147" ht="15">
      <c r="O5147" s="144"/>
    </row>
    <row r="5148" ht="15">
      <c r="O5148" s="144"/>
    </row>
    <row r="5149" ht="15">
      <c r="O5149" s="144"/>
    </row>
    <row r="5150" ht="15">
      <c r="O5150" s="144"/>
    </row>
    <row r="5151" ht="15">
      <c r="O5151" s="144"/>
    </row>
    <row r="5152" ht="15">
      <c r="O5152" s="144"/>
    </row>
    <row r="5153" ht="15">
      <c r="O5153" s="144"/>
    </row>
    <row r="5154" ht="15">
      <c r="O5154" s="144"/>
    </row>
    <row r="5155" ht="15">
      <c r="O5155" s="144"/>
    </row>
    <row r="5156" ht="15">
      <c r="O5156" s="144"/>
    </row>
    <row r="5157" ht="15">
      <c r="O5157" s="144"/>
    </row>
    <row r="5158" ht="15">
      <c r="O5158" s="144"/>
    </row>
    <row r="5159" ht="15">
      <c r="O5159" s="144"/>
    </row>
    <row r="5160" ht="15">
      <c r="O5160" s="144"/>
    </row>
    <row r="5161" ht="15">
      <c r="O5161" s="144"/>
    </row>
    <row r="5162" ht="15">
      <c r="O5162" s="144"/>
    </row>
    <row r="5163" ht="15">
      <c r="O5163" s="144"/>
    </row>
    <row r="5164" ht="15">
      <c r="O5164" s="144"/>
    </row>
    <row r="5165" ht="15">
      <c r="O5165" s="144"/>
    </row>
    <row r="5166" ht="15">
      <c r="O5166" s="144"/>
    </row>
    <row r="5167" ht="15">
      <c r="O5167" s="144"/>
    </row>
    <row r="5168" ht="15">
      <c r="O5168" s="144"/>
    </row>
    <row r="5169" ht="15">
      <c r="O5169" s="144"/>
    </row>
    <row r="5170" ht="15">
      <c r="O5170" s="144"/>
    </row>
    <row r="5171" ht="15">
      <c r="O5171" s="144"/>
    </row>
    <row r="5172" ht="15">
      <c r="O5172" s="144"/>
    </row>
    <row r="5173" ht="15">
      <c r="O5173" s="144"/>
    </row>
    <row r="5174" ht="15">
      <c r="O5174" s="144"/>
    </row>
    <row r="5175" ht="15">
      <c r="O5175" s="144"/>
    </row>
    <row r="5176" ht="15">
      <c r="O5176" s="144"/>
    </row>
    <row r="5177" ht="15">
      <c r="O5177" s="144"/>
    </row>
    <row r="5178" ht="15">
      <c r="O5178" s="144"/>
    </row>
    <row r="5179" ht="15">
      <c r="O5179" s="144"/>
    </row>
    <row r="5180" ht="15">
      <c r="O5180" s="144"/>
    </row>
    <row r="5181" ht="15">
      <c r="O5181" s="144"/>
    </row>
    <row r="5182" ht="15">
      <c r="O5182" s="144"/>
    </row>
    <row r="5183" ht="15">
      <c r="O5183" s="144"/>
    </row>
    <row r="5184" ht="15">
      <c r="O5184" s="144"/>
    </row>
    <row r="5185" ht="15">
      <c r="O5185" s="144"/>
    </row>
    <row r="5186" ht="15">
      <c r="O5186" s="144"/>
    </row>
    <row r="5187" ht="15">
      <c r="O5187" s="144"/>
    </row>
    <row r="5188" ht="15">
      <c r="O5188" s="144"/>
    </row>
    <row r="5189" ht="15">
      <c r="O5189" s="144"/>
    </row>
    <row r="5190" ht="15">
      <c r="O5190" s="144"/>
    </row>
    <row r="5191" ht="15">
      <c r="O5191" s="144"/>
    </row>
    <row r="5192" ht="15">
      <c r="O5192" s="144"/>
    </row>
    <row r="5193" ht="15">
      <c r="O5193" s="144"/>
    </row>
    <row r="5194" ht="15">
      <c r="O5194" s="144"/>
    </row>
    <row r="5195" ht="15">
      <c r="O5195" s="144"/>
    </row>
    <row r="5196" ht="15">
      <c r="O5196" s="144"/>
    </row>
    <row r="5197" ht="15">
      <c r="O5197" s="144"/>
    </row>
    <row r="5198" ht="15">
      <c r="O5198" s="144"/>
    </row>
    <row r="5199" ht="15">
      <c r="O5199" s="144"/>
    </row>
    <row r="5200" ht="15">
      <c r="O5200" s="144"/>
    </row>
    <row r="5201" ht="15">
      <c r="O5201" s="144"/>
    </row>
    <row r="5202" ht="15">
      <c r="O5202" s="144"/>
    </row>
    <row r="5203" ht="15">
      <c r="O5203" s="144"/>
    </row>
    <row r="5204" ht="15">
      <c r="O5204" s="144"/>
    </row>
    <row r="5205" ht="15">
      <c r="O5205" s="144"/>
    </row>
    <row r="5206" ht="15">
      <c r="O5206" s="144"/>
    </row>
    <row r="5207" ht="15">
      <c r="O5207" s="144"/>
    </row>
    <row r="5208" ht="15">
      <c r="O5208" s="144"/>
    </row>
    <row r="5209" ht="15">
      <c r="O5209" s="144"/>
    </row>
    <row r="5210" ht="15">
      <c r="O5210" s="144"/>
    </row>
    <row r="5211" ht="15">
      <c r="O5211" s="144"/>
    </row>
    <row r="5212" ht="15">
      <c r="O5212" s="144"/>
    </row>
    <row r="5213" ht="15">
      <c r="O5213" s="144"/>
    </row>
    <row r="5214" ht="15">
      <c r="O5214" s="144"/>
    </row>
    <row r="5215" ht="15">
      <c r="O5215" s="144"/>
    </row>
    <row r="5216" ht="15">
      <c r="O5216" s="144"/>
    </row>
    <row r="5217" ht="15">
      <c r="O5217" s="144"/>
    </row>
    <row r="5218" ht="15">
      <c r="O5218" s="144"/>
    </row>
    <row r="5219" ht="15">
      <c r="O5219" s="144"/>
    </row>
    <row r="5220" ht="15">
      <c r="O5220" s="144"/>
    </row>
    <row r="5221" ht="15">
      <c r="O5221" s="144"/>
    </row>
    <row r="5222" ht="15">
      <c r="O5222" s="144"/>
    </row>
    <row r="5223" ht="15">
      <c r="O5223" s="144"/>
    </row>
    <row r="5224" ht="15">
      <c r="O5224" s="144"/>
    </row>
    <row r="5225" ht="15">
      <c r="O5225" s="144"/>
    </row>
    <row r="5226" ht="15">
      <c r="O5226" s="144"/>
    </row>
    <row r="5227" ht="15">
      <c r="O5227" s="144"/>
    </row>
    <row r="5228" ht="15">
      <c r="O5228" s="144"/>
    </row>
    <row r="5229" ht="15">
      <c r="O5229" s="144"/>
    </row>
    <row r="5230" ht="15">
      <c r="O5230" s="144"/>
    </row>
    <row r="5231" ht="15">
      <c r="O5231" s="144"/>
    </row>
    <row r="5232" ht="15">
      <c r="O5232" s="144"/>
    </row>
    <row r="5233" ht="15">
      <c r="O5233" s="144"/>
    </row>
    <row r="5234" ht="15">
      <c r="O5234" s="144"/>
    </row>
    <row r="5235" ht="15">
      <c r="O5235" s="144"/>
    </row>
    <row r="5236" ht="15">
      <c r="O5236" s="144"/>
    </row>
    <row r="5237" ht="15">
      <c r="O5237" s="144"/>
    </row>
    <row r="5238" ht="15">
      <c r="O5238" s="144"/>
    </row>
    <row r="5239" ht="15">
      <c r="O5239" s="144"/>
    </row>
    <row r="5240" ht="15">
      <c r="O5240" s="144"/>
    </row>
    <row r="5241" ht="15">
      <c r="O5241" s="144"/>
    </row>
    <row r="5242" ht="15">
      <c r="O5242" s="144"/>
    </row>
    <row r="5243" ht="15">
      <c r="O5243" s="144"/>
    </row>
    <row r="5244" ht="15">
      <c r="O5244" s="144"/>
    </row>
    <row r="5245" ht="15">
      <c r="O5245" s="144"/>
    </row>
    <row r="5246" ht="15">
      <c r="O5246" s="144"/>
    </row>
    <row r="5247" ht="15">
      <c r="O5247" s="144"/>
    </row>
    <row r="5248" ht="15">
      <c r="O5248" s="144"/>
    </row>
    <row r="5249" ht="15">
      <c r="O5249" s="144"/>
    </row>
    <row r="5250" ht="15">
      <c r="O5250" s="144"/>
    </row>
    <row r="5251" ht="15">
      <c r="O5251" s="144"/>
    </row>
    <row r="5252" ht="15">
      <c r="O5252" s="144"/>
    </row>
    <row r="5253" ht="15">
      <c r="O5253" s="144"/>
    </row>
    <row r="5254" ht="15">
      <c r="O5254" s="144"/>
    </row>
    <row r="5255" ht="15">
      <c r="O5255" s="144"/>
    </row>
    <row r="5256" ht="15">
      <c r="O5256" s="144"/>
    </row>
    <row r="5257" ht="15">
      <c r="O5257" s="144"/>
    </row>
    <row r="5258" ht="15">
      <c r="O5258" s="144"/>
    </row>
    <row r="5259" ht="15">
      <c r="O5259" s="144"/>
    </row>
    <row r="5260" ht="15">
      <c r="O5260" s="144"/>
    </row>
    <row r="5261" ht="15">
      <c r="O5261" s="144"/>
    </row>
    <row r="5262" ht="15">
      <c r="O5262" s="144"/>
    </row>
    <row r="5263" ht="15">
      <c r="O5263" s="144"/>
    </row>
    <row r="5264" ht="15">
      <c r="O5264" s="144"/>
    </row>
    <row r="5265" ht="15">
      <c r="O5265" s="144"/>
    </row>
    <row r="5266" ht="15">
      <c r="O5266" s="144"/>
    </row>
    <row r="5267" ht="15">
      <c r="O5267" s="144"/>
    </row>
    <row r="5268" ht="15">
      <c r="O5268" s="144"/>
    </row>
    <row r="5269" ht="15">
      <c r="O5269" s="144"/>
    </row>
    <row r="5270" ht="15">
      <c r="O5270" s="144"/>
    </row>
    <row r="5271" ht="15">
      <c r="O5271" s="144"/>
    </row>
    <row r="5272" ht="15">
      <c r="O5272" s="144"/>
    </row>
    <row r="5273" ht="15">
      <c r="O5273" s="144"/>
    </row>
    <row r="5274" ht="15">
      <c r="O5274" s="144"/>
    </row>
    <row r="5275" ht="15">
      <c r="O5275" s="144"/>
    </row>
    <row r="5276" ht="15">
      <c r="O5276" s="144"/>
    </row>
    <row r="5277" ht="15">
      <c r="O5277" s="144"/>
    </row>
    <row r="5278" ht="15">
      <c r="O5278" s="144"/>
    </row>
    <row r="5279" ht="15">
      <c r="O5279" s="144"/>
    </row>
    <row r="5280" ht="15">
      <c r="O5280" s="144"/>
    </row>
    <row r="5281" ht="15">
      <c r="O5281" s="144"/>
    </row>
    <row r="5282" ht="15">
      <c r="O5282" s="144"/>
    </row>
    <row r="5283" ht="15">
      <c r="O5283" s="144"/>
    </row>
    <row r="5284" ht="15">
      <c r="O5284" s="144"/>
    </row>
    <row r="5285" ht="15">
      <c r="O5285" s="144"/>
    </row>
    <row r="5286" ht="15">
      <c r="O5286" s="144"/>
    </row>
    <row r="5287" ht="15">
      <c r="O5287" s="144"/>
    </row>
    <row r="5288" ht="15">
      <c r="O5288" s="144"/>
    </row>
    <row r="5289" ht="15">
      <c r="O5289" s="144"/>
    </row>
    <row r="5290" ht="15">
      <c r="O5290" s="144"/>
    </row>
    <row r="5291" ht="15">
      <c r="O5291" s="144"/>
    </row>
    <row r="5292" ht="15">
      <c r="O5292" s="144"/>
    </row>
    <row r="5293" ht="15">
      <c r="O5293" s="144"/>
    </row>
    <row r="5294" ht="15">
      <c r="O5294" s="144"/>
    </row>
    <row r="5295" ht="15">
      <c r="O5295" s="144"/>
    </row>
    <row r="5296" ht="15">
      <c r="O5296" s="144"/>
    </row>
    <row r="5297" ht="15">
      <c r="O5297" s="144"/>
    </row>
    <row r="5298" ht="15">
      <c r="O5298" s="144"/>
    </row>
    <row r="5299" ht="15">
      <c r="O5299" s="144"/>
    </row>
    <row r="5300" ht="15">
      <c r="O5300" s="144"/>
    </row>
    <row r="5301" ht="15">
      <c r="O5301" s="144"/>
    </row>
    <row r="5302" ht="15">
      <c r="O5302" s="144"/>
    </row>
    <row r="5303" ht="15">
      <c r="O5303" s="144"/>
    </row>
    <row r="5304" ht="15">
      <c r="O5304" s="144"/>
    </row>
    <row r="5305" ht="15">
      <c r="O5305" s="144"/>
    </row>
    <row r="5306" ht="15">
      <c r="O5306" s="144"/>
    </row>
    <row r="5307" ht="15">
      <c r="O5307" s="144"/>
    </row>
    <row r="5308" ht="15">
      <c r="O5308" s="144"/>
    </row>
    <row r="5309" ht="15">
      <c r="O5309" s="144"/>
    </row>
    <row r="5310" ht="15">
      <c r="O5310" s="144"/>
    </row>
    <row r="5311" ht="15">
      <c r="O5311" s="144"/>
    </row>
    <row r="5312" ht="15">
      <c r="O5312" s="144"/>
    </row>
    <row r="5313" ht="15">
      <c r="O5313" s="144"/>
    </row>
    <row r="5314" ht="15">
      <c r="O5314" s="144"/>
    </row>
    <row r="5315" ht="15">
      <c r="O5315" s="144"/>
    </row>
    <row r="5316" ht="15">
      <c r="O5316" s="144"/>
    </row>
    <row r="5317" ht="15">
      <c r="O5317" s="144"/>
    </row>
    <row r="5318" ht="15">
      <c r="O5318" s="144"/>
    </row>
    <row r="5319" ht="15">
      <c r="O5319" s="144"/>
    </row>
    <row r="5320" ht="15">
      <c r="O5320" s="144"/>
    </row>
    <row r="5321" ht="15">
      <c r="O5321" s="144"/>
    </row>
    <row r="5322" ht="15">
      <c r="O5322" s="144"/>
    </row>
    <row r="5323" ht="15">
      <c r="O5323" s="144"/>
    </row>
    <row r="5324" ht="15">
      <c r="O5324" s="144"/>
    </row>
    <row r="5325" ht="15">
      <c r="O5325" s="144"/>
    </row>
    <row r="5326" ht="15">
      <c r="O5326" s="144"/>
    </row>
    <row r="5327" ht="15">
      <c r="O5327" s="144"/>
    </row>
    <row r="5328" ht="15">
      <c r="O5328" s="144"/>
    </row>
    <row r="5329" ht="15">
      <c r="O5329" s="144"/>
    </row>
    <row r="5330" ht="15">
      <c r="O5330" s="144"/>
    </row>
    <row r="5331" ht="15">
      <c r="O5331" s="144"/>
    </row>
    <row r="5332" ht="15">
      <c r="O5332" s="144"/>
    </row>
    <row r="5333" ht="15">
      <c r="O5333" s="144"/>
    </row>
    <row r="5334" ht="15">
      <c r="O5334" s="144"/>
    </row>
    <row r="5335" ht="15">
      <c r="O5335" s="144"/>
    </row>
    <row r="5336" ht="15">
      <c r="O5336" s="144"/>
    </row>
    <row r="5337" ht="15">
      <c r="O5337" s="144"/>
    </row>
    <row r="5338" ht="15">
      <c r="O5338" s="144"/>
    </row>
    <row r="5339" ht="15">
      <c r="O5339" s="144"/>
    </row>
    <row r="5340" ht="15">
      <c r="O5340" s="144"/>
    </row>
    <row r="5341" ht="15">
      <c r="O5341" s="144"/>
    </row>
    <row r="5342" ht="15">
      <c r="O5342" s="144"/>
    </row>
    <row r="5343" ht="15">
      <c r="O5343" s="144"/>
    </row>
    <row r="5344" ht="15">
      <c r="O5344" s="144"/>
    </row>
    <row r="5345" ht="15">
      <c r="O5345" s="144"/>
    </row>
    <row r="5346" ht="15">
      <c r="O5346" s="144"/>
    </row>
    <row r="5347" ht="15">
      <c r="O5347" s="144"/>
    </row>
    <row r="5348" ht="15">
      <c r="O5348" s="144"/>
    </row>
    <row r="5349" ht="15">
      <c r="O5349" s="144"/>
    </row>
    <row r="5350" ht="15">
      <c r="O5350" s="144"/>
    </row>
    <row r="5351" ht="15">
      <c r="O5351" s="144"/>
    </row>
    <row r="5352" ht="15">
      <c r="O5352" s="144"/>
    </row>
    <row r="5353" ht="15">
      <c r="O5353" s="144"/>
    </row>
    <row r="5354" ht="15">
      <c r="O5354" s="144"/>
    </row>
    <row r="5355" ht="15">
      <c r="O5355" s="144"/>
    </row>
    <row r="5356" ht="15">
      <c r="O5356" s="144"/>
    </row>
    <row r="5357" ht="15">
      <c r="O5357" s="144"/>
    </row>
    <row r="5358" ht="15">
      <c r="O5358" s="144"/>
    </row>
    <row r="5359" ht="15">
      <c r="O5359" s="144"/>
    </row>
    <row r="5360" ht="15">
      <c r="O5360" s="144"/>
    </row>
    <row r="5361" ht="15">
      <c r="O5361" s="144"/>
    </row>
    <row r="5362" ht="15">
      <c r="O5362" s="144"/>
    </row>
    <row r="5363" ht="15">
      <c r="O5363" s="144"/>
    </row>
    <row r="5364" ht="15">
      <c r="O5364" s="144"/>
    </row>
    <row r="5365" ht="15">
      <c r="O5365" s="144"/>
    </row>
    <row r="5366" ht="15">
      <c r="O5366" s="144"/>
    </row>
    <row r="5367" ht="15">
      <c r="O5367" s="144"/>
    </row>
    <row r="5368" ht="15">
      <c r="O5368" s="144"/>
    </row>
    <row r="5369" ht="15">
      <c r="O5369" s="144"/>
    </row>
    <row r="5370" ht="15">
      <c r="O5370" s="144"/>
    </row>
    <row r="5371" ht="15">
      <c r="O5371" s="144"/>
    </row>
    <row r="5372" ht="15">
      <c r="O5372" s="144"/>
    </row>
    <row r="5373" ht="15">
      <c r="O5373" s="144"/>
    </row>
    <row r="5374" ht="15">
      <c r="O5374" s="144"/>
    </row>
    <row r="5375" ht="15">
      <c r="O5375" s="144"/>
    </row>
    <row r="5376" ht="15">
      <c r="O5376" s="144"/>
    </row>
    <row r="5377" ht="15">
      <c r="O5377" s="144"/>
    </row>
    <row r="5378" ht="15">
      <c r="O5378" s="144"/>
    </row>
    <row r="5379" ht="15">
      <c r="O5379" s="144"/>
    </row>
    <row r="5380" ht="15">
      <c r="O5380" s="144"/>
    </row>
    <row r="5381" ht="15">
      <c r="O5381" s="144"/>
    </row>
    <row r="5382" ht="15">
      <c r="O5382" s="144"/>
    </row>
    <row r="5383" ht="15">
      <c r="O5383" s="144"/>
    </row>
    <row r="5384" ht="15">
      <c r="O5384" s="144"/>
    </row>
    <row r="5385" ht="15">
      <c r="O5385" s="144"/>
    </row>
    <row r="5386" ht="15">
      <c r="O5386" s="144"/>
    </row>
    <row r="5387" ht="15">
      <c r="O5387" s="144"/>
    </row>
    <row r="5388" ht="15">
      <c r="O5388" s="144"/>
    </row>
    <row r="5389" ht="15">
      <c r="O5389" s="144"/>
    </row>
    <row r="5390" ht="15">
      <c r="O5390" s="144"/>
    </row>
    <row r="5391" ht="15">
      <c r="O5391" s="144"/>
    </row>
    <row r="5392" ht="15">
      <c r="O5392" s="144"/>
    </row>
    <row r="5393" ht="15">
      <c r="O5393" s="144"/>
    </row>
    <row r="5394" ht="15">
      <c r="O5394" s="144"/>
    </row>
    <row r="5395" ht="15">
      <c r="O5395" s="144"/>
    </row>
    <row r="5396" ht="15">
      <c r="O5396" s="144"/>
    </row>
    <row r="5397" ht="15">
      <c r="O5397" s="144"/>
    </row>
    <row r="5398" ht="15">
      <c r="O5398" s="144"/>
    </row>
    <row r="5399" ht="15">
      <c r="O5399" s="144"/>
    </row>
    <row r="5400" ht="15">
      <c r="O5400" s="144"/>
    </row>
    <row r="5401" ht="15">
      <c r="O5401" s="144"/>
    </row>
    <row r="5402" ht="15">
      <c r="O5402" s="144"/>
    </row>
    <row r="5403" ht="15">
      <c r="O5403" s="144"/>
    </row>
    <row r="5404" ht="15">
      <c r="O5404" s="144"/>
    </row>
    <row r="5405" ht="15">
      <c r="O5405" s="144"/>
    </row>
    <row r="5406" ht="15">
      <c r="O5406" s="144"/>
    </row>
    <row r="5407" ht="15">
      <c r="O5407" s="144"/>
    </row>
    <row r="5408" ht="15">
      <c r="O5408" s="144"/>
    </row>
    <row r="5409" ht="15">
      <c r="O5409" s="144"/>
    </row>
    <row r="5410" ht="15">
      <c r="O5410" s="144"/>
    </row>
    <row r="5411" ht="15">
      <c r="O5411" s="144"/>
    </row>
    <row r="5412" ht="15">
      <c r="O5412" s="144"/>
    </row>
    <row r="5413" ht="15">
      <c r="O5413" s="144"/>
    </row>
    <row r="5414" ht="15">
      <c r="O5414" s="144"/>
    </row>
    <row r="5415" ht="15">
      <c r="O5415" s="144"/>
    </row>
    <row r="5416" ht="15">
      <c r="O5416" s="144"/>
    </row>
    <row r="5417" ht="15">
      <c r="O5417" s="144"/>
    </row>
    <row r="5418" ht="15">
      <c r="O5418" s="144"/>
    </row>
    <row r="5419" ht="15">
      <c r="O5419" s="144"/>
    </row>
    <row r="5420" ht="15">
      <c r="O5420" s="144"/>
    </row>
    <row r="5421" ht="15">
      <c r="O5421" s="144"/>
    </row>
    <row r="5422" ht="15">
      <c r="O5422" s="144"/>
    </row>
    <row r="5423" ht="15">
      <c r="O5423" s="144"/>
    </row>
    <row r="5424" ht="15">
      <c r="O5424" s="144"/>
    </row>
    <row r="5425" ht="15">
      <c r="O5425" s="144"/>
    </row>
    <row r="5426" ht="15">
      <c r="O5426" s="144"/>
    </row>
    <row r="5427" ht="15">
      <c r="O5427" s="144"/>
    </row>
    <row r="5428" ht="15">
      <c r="O5428" s="144"/>
    </row>
    <row r="5429" ht="15">
      <c r="O5429" s="144"/>
    </row>
    <row r="5430" ht="15">
      <c r="O5430" s="144"/>
    </row>
    <row r="5431" ht="15">
      <c r="O5431" s="144"/>
    </row>
    <row r="5432" ht="15">
      <c r="O5432" s="144"/>
    </row>
    <row r="5433" ht="15">
      <c r="O5433" s="144"/>
    </row>
    <row r="5434" ht="15">
      <c r="O5434" s="144"/>
    </row>
    <row r="5435" ht="15">
      <c r="O5435" s="144"/>
    </row>
    <row r="5436" ht="15">
      <c r="O5436" s="144"/>
    </row>
    <row r="5437" ht="15">
      <c r="O5437" s="144"/>
    </row>
    <row r="5438" ht="15">
      <c r="O5438" s="144"/>
    </row>
    <row r="5439" ht="15">
      <c r="O5439" s="144"/>
    </row>
    <row r="5440" ht="15">
      <c r="O5440" s="144"/>
    </row>
    <row r="5441" ht="15">
      <c r="O5441" s="144"/>
    </row>
    <row r="5442" ht="15">
      <c r="O5442" s="144"/>
    </row>
    <row r="5443" ht="15">
      <c r="O5443" s="144"/>
    </row>
    <row r="5444" ht="15">
      <c r="O5444" s="144"/>
    </row>
    <row r="5445" ht="15">
      <c r="O5445" s="144"/>
    </row>
    <row r="5446" ht="15">
      <c r="O5446" s="144"/>
    </row>
    <row r="5447" ht="15">
      <c r="O5447" s="144"/>
    </row>
    <row r="5448" ht="15">
      <c r="O5448" s="144"/>
    </row>
    <row r="5449" ht="15">
      <c r="O5449" s="144"/>
    </row>
    <row r="5450" ht="15">
      <c r="O5450" s="144"/>
    </row>
    <row r="5451" ht="15">
      <c r="O5451" s="144"/>
    </row>
    <row r="5452" ht="15">
      <c r="O5452" s="144"/>
    </row>
    <row r="5453" ht="15">
      <c r="O5453" s="144"/>
    </row>
    <row r="5454" ht="15">
      <c r="O5454" s="144"/>
    </row>
    <row r="5455" ht="15">
      <c r="O5455" s="144"/>
    </row>
    <row r="5456" ht="15">
      <c r="O5456" s="144"/>
    </row>
    <row r="5457" ht="15">
      <c r="O5457" s="144"/>
    </row>
    <row r="5458" ht="15">
      <c r="O5458" s="144"/>
    </row>
    <row r="5459" ht="15">
      <c r="O5459" s="144"/>
    </row>
    <row r="5460" ht="15">
      <c r="O5460" s="144"/>
    </row>
    <row r="5461" ht="15">
      <c r="O5461" s="144"/>
    </row>
    <row r="5462" ht="15">
      <c r="O5462" s="144"/>
    </row>
    <row r="5463" ht="15">
      <c r="O5463" s="144"/>
    </row>
    <row r="5464" ht="15">
      <c r="O5464" s="144"/>
    </row>
    <row r="5465" ht="15">
      <c r="O5465" s="144"/>
    </row>
    <row r="5466" ht="15">
      <c r="O5466" s="144"/>
    </row>
    <row r="5467" ht="15">
      <c r="O5467" s="144"/>
    </row>
    <row r="5468" ht="15">
      <c r="O5468" s="144"/>
    </row>
    <row r="5469" ht="15">
      <c r="O5469" s="144"/>
    </row>
    <row r="5470" ht="15">
      <c r="O5470" s="144"/>
    </row>
    <row r="5471" ht="15">
      <c r="O5471" s="144"/>
    </row>
    <row r="5472" ht="15">
      <c r="O5472" s="144"/>
    </row>
    <row r="5473" ht="15">
      <c r="O5473" s="144"/>
    </row>
    <row r="5474" ht="15">
      <c r="O5474" s="144"/>
    </row>
    <row r="5475" ht="15">
      <c r="O5475" s="144"/>
    </row>
    <row r="5476" ht="15">
      <c r="O5476" s="144"/>
    </row>
    <row r="5477" ht="15">
      <c r="O5477" s="144"/>
    </row>
    <row r="5478" ht="15">
      <c r="O5478" s="144"/>
    </row>
    <row r="5479" ht="15">
      <c r="O5479" s="144"/>
    </row>
    <row r="5480" ht="15">
      <c r="O5480" s="144"/>
    </row>
    <row r="5481" ht="15">
      <c r="O5481" s="144"/>
    </row>
    <row r="5482" ht="15">
      <c r="O5482" s="144"/>
    </row>
    <row r="5483" ht="15">
      <c r="O5483" s="144"/>
    </row>
    <row r="5484" ht="15">
      <c r="O5484" s="144"/>
    </row>
    <row r="5485" ht="15">
      <c r="O5485" s="144"/>
    </row>
    <row r="5486" ht="15">
      <c r="O5486" s="144"/>
    </row>
    <row r="5487" ht="15">
      <c r="O5487" s="144"/>
    </row>
    <row r="5488" ht="15">
      <c r="O5488" s="144"/>
    </row>
    <row r="5489" ht="15">
      <c r="O5489" s="144"/>
    </row>
    <row r="5490" ht="15">
      <c r="O5490" s="144"/>
    </row>
    <row r="5491" ht="15">
      <c r="O5491" s="144"/>
    </row>
    <row r="5492" ht="15">
      <c r="O5492" s="144"/>
    </row>
    <row r="5493" ht="15">
      <c r="O5493" s="144"/>
    </row>
    <row r="5494" ht="15">
      <c r="O5494" s="144"/>
    </row>
    <row r="5495" ht="15">
      <c r="O5495" s="144"/>
    </row>
    <row r="5496" ht="15">
      <c r="O5496" s="144"/>
    </row>
    <row r="5497" ht="15">
      <c r="O5497" s="144"/>
    </row>
    <row r="5498" ht="15">
      <c r="O5498" s="144"/>
    </row>
    <row r="5499" ht="15">
      <c r="O5499" s="144"/>
    </row>
    <row r="5500" ht="15">
      <c r="O5500" s="144"/>
    </row>
    <row r="5501" ht="15">
      <c r="O5501" s="144"/>
    </row>
    <row r="5502" ht="15">
      <c r="O5502" s="144"/>
    </row>
    <row r="5503" ht="15">
      <c r="O5503" s="144"/>
    </row>
    <row r="5504" ht="15">
      <c r="O5504" s="144"/>
    </row>
    <row r="5505" ht="15">
      <c r="O5505" s="144"/>
    </row>
    <row r="5506" ht="15">
      <c r="O5506" s="144"/>
    </row>
    <row r="5507" ht="15">
      <c r="O5507" s="144"/>
    </row>
    <row r="5508" ht="15">
      <c r="O5508" s="144"/>
    </row>
    <row r="5509" ht="15">
      <c r="O5509" s="144"/>
    </row>
    <row r="5510" ht="15">
      <c r="O5510" s="144"/>
    </row>
    <row r="5511" ht="15">
      <c r="O5511" s="144"/>
    </row>
    <row r="5512" ht="15">
      <c r="O5512" s="144"/>
    </row>
    <row r="5513" ht="15">
      <c r="O5513" s="144"/>
    </row>
    <row r="5514" ht="15">
      <c r="O5514" s="144"/>
    </row>
    <row r="5515" ht="15">
      <c r="O5515" s="144"/>
    </row>
    <row r="5516" ht="15">
      <c r="O5516" s="144"/>
    </row>
    <row r="5517" ht="15">
      <c r="O5517" s="144"/>
    </row>
    <row r="5518" ht="15">
      <c r="O5518" s="144"/>
    </row>
    <row r="5519" ht="15">
      <c r="O5519" s="144"/>
    </row>
    <row r="5520" ht="15">
      <c r="O5520" s="144"/>
    </row>
    <row r="5521" ht="15">
      <c r="O5521" s="144"/>
    </row>
    <row r="5522" ht="15">
      <c r="O5522" s="144"/>
    </row>
    <row r="5523" ht="15">
      <c r="O5523" s="144"/>
    </row>
    <row r="5524" ht="15">
      <c r="O5524" s="144"/>
    </row>
    <row r="5525" ht="15">
      <c r="O5525" s="144"/>
    </row>
    <row r="5526" ht="15">
      <c r="O5526" s="144"/>
    </row>
    <row r="5527" ht="15">
      <c r="O5527" s="144"/>
    </row>
    <row r="5528" ht="15">
      <c r="O5528" s="144"/>
    </row>
    <row r="5529" ht="15">
      <c r="O5529" s="144"/>
    </row>
    <row r="5530" ht="15">
      <c r="O5530" s="144"/>
    </row>
    <row r="5531" ht="15">
      <c r="O5531" s="144"/>
    </row>
    <row r="5532" ht="15">
      <c r="O5532" s="144"/>
    </row>
    <row r="5533" ht="15">
      <c r="O5533" s="144"/>
    </row>
    <row r="5534" ht="15">
      <c r="O5534" s="144"/>
    </row>
    <row r="5535" ht="15">
      <c r="O5535" s="144"/>
    </row>
    <row r="5536" ht="15">
      <c r="O5536" s="144"/>
    </row>
    <row r="5537" ht="15">
      <c r="O5537" s="144"/>
    </row>
    <row r="5538" ht="15">
      <c r="O5538" s="144"/>
    </row>
    <row r="5539" ht="15">
      <c r="O5539" s="144"/>
    </row>
    <row r="5540" ht="15">
      <c r="O5540" s="144"/>
    </row>
    <row r="5541" ht="15">
      <c r="O5541" s="144"/>
    </row>
    <row r="5542" ht="15">
      <c r="O5542" s="144"/>
    </row>
    <row r="5543" ht="15">
      <c r="O5543" s="144"/>
    </row>
    <row r="5544" ht="15">
      <c r="O5544" s="144"/>
    </row>
    <row r="5545" ht="15">
      <c r="O5545" s="144"/>
    </row>
    <row r="5546" ht="15">
      <c r="O5546" s="144"/>
    </row>
    <row r="5547" ht="15">
      <c r="O5547" s="144"/>
    </row>
    <row r="5548" ht="15">
      <c r="O5548" s="144"/>
    </row>
    <row r="5549" ht="15">
      <c r="O5549" s="144"/>
    </row>
    <row r="5550" ht="15">
      <c r="O5550" s="144"/>
    </row>
    <row r="5551" ht="15">
      <c r="O5551" s="144"/>
    </row>
    <row r="5552" ht="15">
      <c r="O5552" s="144"/>
    </row>
    <row r="5553" ht="15">
      <c r="O5553" s="144"/>
    </row>
    <row r="5554" ht="15">
      <c r="O5554" s="144"/>
    </row>
    <row r="5555" ht="15">
      <c r="O5555" s="144"/>
    </row>
    <row r="5556" ht="15">
      <c r="O5556" s="144"/>
    </row>
    <row r="5557" ht="15">
      <c r="O5557" s="144"/>
    </row>
    <row r="5558" ht="15">
      <c r="O5558" s="144"/>
    </row>
    <row r="5559" ht="15">
      <c r="O5559" s="144"/>
    </row>
    <row r="5560" ht="15">
      <c r="O5560" s="144"/>
    </row>
    <row r="5561" ht="15">
      <c r="O5561" s="144"/>
    </row>
    <row r="5562" ht="15">
      <c r="O5562" s="144"/>
    </row>
    <row r="5563" ht="15">
      <c r="O5563" s="144"/>
    </row>
    <row r="5564" ht="15">
      <c r="O5564" s="144"/>
    </row>
    <row r="5565" ht="15">
      <c r="O5565" s="144"/>
    </row>
    <row r="5566" ht="15">
      <c r="O5566" s="144"/>
    </row>
    <row r="5567" ht="15">
      <c r="O5567" s="144"/>
    </row>
    <row r="5568" ht="15">
      <c r="O5568" s="144"/>
    </row>
    <row r="5569" ht="15">
      <c r="O5569" s="144"/>
    </row>
    <row r="5570" ht="15">
      <c r="O5570" s="144"/>
    </row>
    <row r="5571" ht="15">
      <c r="O5571" s="144"/>
    </row>
    <row r="5572" ht="15">
      <c r="O5572" s="144"/>
    </row>
    <row r="5573" ht="15">
      <c r="O5573" s="144"/>
    </row>
    <row r="5574" ht="15">
      <c r="O5574" s="144"/>
    </row>
    <row r="5575" ht="15">
      <c r="O5575" s="144"/>
    </row>
    <row r="5576" ht="15">
      <c r="O5576" s="144"/>
    </row>
    <row r="5577" ht="15">
      <c r="O5577" s="144"/>
    </row>
    <row r="5578" ht="15">
      <c r="O5578" s="144"/>
    </row>
    <row r="5579" ht="15">
      <c r="O5579" s="144"/>
    </row>
    <row r="5580" ht="15">
      <c r="O5580" s="144"/>
    </row>
    <row r="5581" ht="15">
      <c r="O5581" s="144"/>
    </row>
    <row r="5582" ht="15">
      <c r="O5582" s="144"/>
    </row>
    <row r="5583" ht="15">
      <c r="O5583" s="144"/>
    </row>
    <row r="5584" ht="15">
      <c r="O5584" s="144"/>
    </row>
    <row r="5585" ht="15">
      <c r="O5585" s="144"/>
    </row>
    <row r="5586" ht="15">
      <c r="O5586" s="144"/>
    </row>
    <row r="5587" ht="15">
      <c r="O5587" s="144"/>
    </row>
    <row r="5588" ht="15">
      <c r="O5588" s="144"/>
    </row>
    <row r="5589" ht="15">
      <c r="O5589" s="144"/>
    </row>
    <row r="5590" ht="15">
      <c r="O5590" s="144"/>
    </row>
    <row r="5591" ht="15">
      <c r="O5591" s="144"/>
    </row>
    <row r="5592" ht="15">
      <c r="O5592" s="144"/>
    </row>
    <row r="5593" ht="15">
      <c r="O5593" s="144"/>
    </row>
    <row r="5594" ht="15">
      <c r="O5594" s="144"/>
    </row>
    <row r="5595" ht="15">
      <c r="O5595" s="144"/>
    </row>
    <row r="5596" ht="15">
      <c r="O5596" s="144"/>
    </row>
    <row r="5597" ht="15">
      <c r="O5597" s="144"/>
    </row>
    <row r="5598" ht="15">
      <c r="O5598" s="144"/>
    </row>
    <row r="5599" ht="15">
      <c r="O5599" s="144"/>
    </row>
    <row r="5600" ht="15">
      <c r="O5600" s="144"/>
    </row>
    <row r="5601" ht="15">
      <c r="O5601" s="144"/>
    </row>
    <row r="5602" ht="15">
      <c r="O5602" s="144"/>
    </row>
    <row r="5603" ht="15">
      <c r="O5603" s="144"/>
    </row>
    <row r="5604" ht="15">
      <c r="O5604" s="144"/>
    </row>
    <row r="5605" ht="15">
      <c r="O5605" s="144"/>
    </row>
    <row r="5606" ht="15">
      <c r="O5606" s="144"/>
    </row>
    <row r="5607" ht="15">
      <c r="O5607" s="144"/>
    </row>
    <row r="5608" ht="15">
      <c r="O5608" s="144"/>
    </row>
    <row r="5609" ht="15">
      <c r="O5609" s="144"/>
    </row>
    <row r="5610" ht="15">
      <c r="O5610" s="144"/>
    </row>
    <row r="5611" ht="15">
      <c r="O5611" s="144"/>
    </row>
    <row r="5612" ht="15">
      <c r="O5612" s="144"/>
    </row>
    <row r="5613" ht="15">
      <c r="O5613" s="144"/>
    </row>
    <row r="5614" ht="15">
      <c r="O5614" s="144"/>
    </row>
    <row r="5615" ht="15">
      <c r="O5615" s="144"/>
    </row>
    <row r="5616" ht="15">
      <c r="O5616" s="144"/>
    </row>
    <row r="5617" ht="15">
      <c r="O5617" s="144"/>
    </row>
    <row r="5618" ht="15">
      <c r="O5618" s="144"/>
    </row>
    <row r="5619" ht="15">
      <c r="O5619" s="144"/>
    </row>
    <row r="5620" ht="15">
      <c r="O5620" s="144"/>
    </row>
    <row r="5621" ht="15">
      <c r="O5621" s="144"/>
    </row>
    <row r="5622" ht="15">
      <c r="O5622" s="144"/>
    </row>
    <row r="5623" ht="15">
      <c r="O5623" s="144"/>
    </row>
    <row r="5624" ht="15">
      <c r="O5624" s="144"/>
    </row>
    <row r="5625" ht="15">
      <c r="O5625" s="144"/>
    </row>
    <row r="5626" ht="15">
      <c r="O5626" s="144"/>
    </row>
    <row r="5627" ht="15">
      <c r="O5627" s="144"/>
    </row>
    <row r="5628" ht="15">
      <c r="O5628" s="144"/>
    </row>
    <row r="5629" ht="15">
      <c r="O5629" s="144"/>
    </row>
    <row r="5630" ht="15">
      <c r="O5630" s="144"/>
    </row>
    <row r="5631" ht="15">
      <c r="O5631" s="144"/>
    </row>
    <row r="5632" ht="15">
      <c r="O5632" s="144"/>
    </row>
    <row r="5633" ht="15">
      <c r="O5633" s="144"/>
    </row>
    <row r="5634" ht="15">
      <c r="O5634" s="144"/>
    </row>
    <row r="5635" ht="15">
      <c r="O5635" s="144"/>
    </row>
    <row r="5636" ht="15">
      <c r="O5636" s="144"/>
    </row>
    <row r="5637" ht="15">
      <c r="O5637" s="144"/>
    </row>
    <row r="5638" ht="15">
      <c r="O5638" s="144"/>
    </row>
    <row r="5639" ht="15">
      <c r="O5639" s="144"/>
    </row>
    <row r="5640" ht="15">
      <c r="O5640" s="144"/>
    </row>
    <row r="5641" ht="15">
      <c r="O5641" s="144"/>
    </row>
    <row r="5642" ht="15">
      <c r="O5642" s="144"/>
    </row>
    <row r="5643" ht="15">
      <c r="O5643" s="144"/>
    </row>
    <row r="5644" ht="15">
      <c r="O5644" s="144"/>
    </row>
    <row r="5645" ht="15">
      <c r="O5645" s="144"/>
    </row>
    <row r="5646" ht="15">
      <c r="O5646" s="144"/>
    </row>
    <row r="5647" ht="15">
      <c r="O5647" s="144"/>
    </row>
    <row r="5648" ht="15">
      <c r="O5648" s="144"/>
    </row>
    <row r="5649" ht="15">
      <c r="O5649" s="144"/>
    </row>
    <row r="5650" ht="15">
      <c r="O5650" s="144"/>
    </row>
    <row r="5651" ht="15">
      <c r="O5651" s="144"/>
    </row>
    <row r="5652" ht="15">
      <c r="O5652" s="144"/>
    </row>
    <row r="5653" ht="15">
      <c r="O5653" s="144"/>
    </row>
    <row r="5654" ht="15">
      <c r="O5654" s="144"/>
    </row>
    <row r="5655" ht="15">
      <c r="O5655" s="144"/>
    </row>
    <row r="5656" ht="15">
      <c r="O5656" s="144"/>
    </row>
    <row r="5657" ht="15">
      <c r="O5657" s="144"/>
    </row>
    <row r="5658" ht="15">
      <c r="O5658" s="144"/>
    </row>
    <row r="5659" ht="15">
      <c r="O5659" s="144"/>
    </row>
    <row r="5660" ht="15">
      <c r="O5660" s="144"/>
    </row>
    <row r="5661" ht="15">
      <c r="O5661" s="144"/>
    </row>
    <row r="5662" ht="15">
      <c r="O5662" s="144"/>
    </row>
    <row r="5663" ht="15">
      <c r="O5663" s="144"/>
    </row>
    <row r="5664" ht="15">
      <c r="O5664" s="144"/>
    </row>
    <row r="5665" ht="15">
      <c r="O5665" s="144"/>
    </row>
    <row r="5666" ht="15">
      <c r="O5666" s="144"/>
    </row>
    <row r="5667" ht="15">
      <c r="O5667" s="144"/>
    </row>
    <row r="5668" ht="15">
      <c r="O5668" s="144"/>
    </row>
    <row r="5669" ht="15">
      <c r="O5669" s="144"/>
    </row>
    <row r="5670" ht="15">
      <c r="O5670" s="144"/>
    </row>
    <row r="5671" ht="15">
      <c r="O5671" s="144"/>
    </row>
    <row r="5672" ht="15">
      <c r="O5672" s="144"/>
    </row>
    <row r="5673" ht="15">
      <c r="O5673" s="144"/>
    </row>
    <row r="5674" ht="15">
      <c r="O5674" s="144"/>
    </row>
    <row r="5675" ht="15">
      <c r="O5675" s="144"/>
    </row>
    <row r="5676" ht="15">
      <c r="O5676" s="144"/>
    </row>
    <row r="5677" ht="15">
      <c r="O5677" s="144"/>
    </row>
    <row r="5678" ht="15">
      <c r="O5678" s="144"/>
    </row>
    <row r="5679" ht="15">
      <c r="O5679" s="144"/>
    </row>
    <row r="5680" ht="15">
      <c r="O5680" s="144"/>
    </row>
    <row r="5681" ht="15">
      <c r="O5681" s="144"/>
    </row>
    <row r="5682" ht="15">
      <c r="O5682" s="144"/>
    </row>
    <row r="5683" ht="15">
      <c r="O5683" s="144"/>
    </row>
    <row r="5684" ht="15">
      <c r="O5684" s="144"/>
    </row>
    <row r="5685" ht="15">
      <c r="O5685" s="144"/>
    </row>
    <row r="5686" ht="15">
      <c r="O5686" s="144"/>
    </row>
    <row r="5687" ht="15">
      <c r="O5687" s="144"/>
    </row>
    <row r="5688" ht="15">
      <c r="O5688" s="144"/>
    </row>
    <row r="5689" ht="15">
      <c r="O5689" s="144"/>
    </row>
    <row r="5690" ht="15">
      <c r="O5690" s="144"/>
    </row>
    <row r="5691" ht="15">
      <c r="O5691" s="144"/>
    </row>
    <row r="5692" ht="15">
      <c r="O5692" s="144"/>
    </row>
    <row r="5693" ht="15">
      <c r="O5693" s="144"/>
    </row>
    <row r="5694" ht="15">
      <c r="O5694" s="144"/>
    </row>
    <row r="5695" ht="15">
      <c r="O5695" s="144"/>
    </row>
    <row r="5696" ht="15">
      <c r="O5696" s="144"/>
    </row>
    <row r="5697" ht="15">
      <c r="O5697" s="144"/>
    </row>
    <row r="5698" ht="15">
      <c r="O5698" s="144"/>
    </row>
    <row r="5699" ht="15">
      <c r="O5699" s="144"/>
    </row>
    <row r="5700" ht="15">
      <c r="O5700" s="144"/>
    </row>
    <row r="5701" ht="15">
      <c r="O5701" s="144"/>
    </row>
    <row r="5702" ht="15">
      <c r="O5702" s="144"/>
    </row>
    <row r="5703" ht="15">
      <c r="O5703" s="144"/>
    </row>
    <row r="5704" ht="15">
      <c r="O5704" s="144"/>
    </row>
    <row r="5705" ht="15">
      <c r="O5705" s="144"/>
    </row>
    <row r="5706" ht="15">
      <c r="O5706" s="144"/>
    </row>
    <row r="5707" ht="15">
      <c r="O5707" s="144"/>
    </row>
    <row r="5708" ht="15">
      <c r="O5708" s="144"/>
    </row>
    <row r="5709" ht="15">
      <c r="O5709" s="144"/>
    </row>
    <row r="5710" ht="15">
      <c r="O5710" s="144"/>
    </row>
    <row r="5711" ht="15">
      <c r="O5711" s="144"/>
    </row>
    <row r="5712" ht="15">
      <c r="O5712" s="144"/>
    </row>
    <row r="5713" ht="15">
      <c r="O5713" s="144"/>
    </row>
    <row r="5714" ht="15">
      <c r="O5714" s="144"/>
    </row>
    <row r="5715" ht="15">
      <c r="O5715" s="144"/>
    </row>
    <row r="5716" ht="15">
      <c r="O5716" s="144"/>
    </row>
    <row r="5717" ht="15">
      <c r="O5717" s="144"/>
    </row>
    <row r="5718" ht="15">
      <c r="O5718" s="144"/>
    </row>
    <row r="5719" ht="15">
      <c r="O5719" s="144"/>
    </row>
    <row r="5720" ht="15">
      <c r="O5720" s="144"/>
    </row>
    <row r="5721" ht="15">
      <c r="O5721" s="144"/>
    </row>
    <row r="5722" ht="15">
      <c r="O5722" s="144"/>
    </row>
    <row r="5723" ht="15">
      <c r="O5723" s="144"/>
    </row>
    <row r="5724" ht="15">
      <c r="O5724" s="144"/>
    </row>
    <row r="5725" ht="15">
      <c r="O5725" s="144"/>
    </row>
    <row r="5726" ht="15">
      <c r="O5726" s="144"/>
    </row>
    <row r="5727" ht="15">
      <c r="O5727" s="144"/>
    </row>
    <row r="5728" ht="15">
      <c r="O5728" s="144"/>
    </row>
    <row r="5729" ht="15">
      <c r="O5729" s="144"/>
    </row>
    <row r="5730" ht="15">
      <c r="O5730" s="144"/>
    </row>
    <row r="5731" ht="15">
      <c r="O5731" s="144"/>
    </row>
    <row r="5732" ht="15">
      <c r="O5732" s="144"/>
    </row>
    <row r="5733" ht="15">
      <c r="O5733" s="144"/>
    </row>
    <row r="5734" ht="15">
      <c r="O5734" s="144"/>
    </row>
    <row r="5735" ht="15">
      <c r="O5735" s="144"/>
    </row>
    <row r="5736" ht="15">
      <c r="O5736" s="144"/>
    </row>
    <row r="5737" ht="15">
      <c r="O5737" s="144"/>
    </row>
    <row r="5738" ht="15">
      <c r="O5738" s="144"/>
    </row>
    <row r="5739" ht="15">
      <c r="O5739" s="144"/>
    </row>
    <row r="5740" ht="15">
      <c r="O5740" s="144"/>
    </row>
    <row r="5741" ht="15">
      <c r="O5741" s="144"/>
    </row>
    <row r="5742" ht="15">
      <c r="O5742" s="144"/>
    </row>
    <row r="5743" ht="15">
      <c r="O5743" s="144"/>
    </row>
    <row r="5744" ht="15">
      <c r="O5744" s="144"/>
    </row>
    <row r="5745" ht="15">
      <c r="O5745" s="144"/>
    </row>
    <row r="5746" ht="15">
      <c r="O5746" s="144"/>
    </row>
    <row r="5747" ht="15">
      <c r="O5747" s="144"/>
    </row>
    <row r="5748" ht="15">
      <c r="O5748" s="144"/>
    </row>
    <row r="5749" ht="15">
      <c r="O5749" s="144"/>
    </row>
    <row r="5750" ht="15">
      <c r="O5750" s="144"/>
    </row>
    <row r="5751" ht="15">
      <c r="O5751" s="144"/>
    </row>
    <row r="5752" ht="15">
      <c r="O5752" s="144"/>
    </row>
    <row r="5753" ht="15">
      <c r="O5753" s="144"/>
    </row>
    <row r="5754" ht="15">
      <c r="O5754" s="144"/>
    </row>
    <row r="5755" ht="15">
      <c r="O5755" s="144"/>
    </row>
    <row r="5756" ht="15">
      <c r="O5756" s="144"/>
    </row>
    <row r="5757" ht="15">
      <c r="O5757" s="144"/>
    </row>
    <row r="5758" ht="15">
      <c r="O5758" s="144"/>
    </row>
    <row r="5759" ht="15">
      <c r="O5759" s="144"/>
    </row>
    <row r="5760" ht="15">
      <c r="O5760" s="144"/>
    </row>
    <row r="5761" ht="15">
      <c r="O5761" s="144"/>
    </row>
    <row r="5762" ht="15">
      <c r="O5762" s="144"/>
    </row>
    <row r="5763" ht="15">
      <c r="O5763" s="144"/>
    </row>
    <row r="5764" ht="15">
      <c r="O5764" s="144"/>
    </row>
    <row r="5765" ht="15">
      <c r="O5765" s="144"/>
    </row>
    <row r="5766" ht="15">
      <c r="O5766" s="144"/>
    </row>
    <row r="5767" ht="15">
      <c r="O5767" s="144"/>
    </row>
    <row r="5768" ht="15">
      <c r="O5768" s="144"/>
    </row>
    <row r="5769" ht="15">
      <c r="O5769" s="144"/>
    </row>
    <row r="5770" ht="15">
      <c r="O5770" s="144"/>
    </row>
    <row r="5771" ht="15">
      <c r="O5771" s="144"/>
    </row>
    <row r="5772" ht="15">
      <c r="O5772" s="144"/>
    </row>
    <row r="5773" ht="15">
      <c r="O5773" s="144"/>
    </row>
    <row r="5774" ht="15">
      <c r="O5774" s="144"/>
    </row>
    <row r="5775" ht="15">
      <c r="O5775" s="144"/>
    </row>
    <row r="5776" ht="15">
      <c r="O5776" s="144"/>
    </row>
    <row r="5777" ht="15">
      <c r="O5777" s="144"/>
    </row>
    <row r="5778" ht="15">
      <c r="O5778" s="144"/>
    </row>
    <row r="5779" ht="15">
      <c r="O5779" s="144"/>
    </row>
    <row r="5780" ht="15">
      <c r="O5780" s="144"/>
    </row>
    <row r="5781" ht="15">
      <c r="O5781" s="144"/>
    </row>
    <row r="5782" ht="15">
      <c r="O5782" s="144"/>
    </row>
    <row r="5783" ht="15">
      <c r="O5783" s="144"/>
    </row>
    <row r="5784" ht="15">
      <c r="O5784" s="144"/>
    </row>
    <row r="5785" ht="15">
      <c r="O5785" s="144"/>
    </row>
    <row r="5786" ht="15">
      <c r="O5786" s="144"/>
    </row>
    <row r="5787" ht="15">
      <c r="O5787" s="144"/>
    </row>
    <row r="5788" ht="15">
      <c r="O5788" s="144"/>
    </row>
    <row r="5789" ht="15">
      <c r="O5789" s="144"/>
    </row>
    <row r="5790" ht="15">
      <c r="O5790" s="144"/>
    </row>
    <row r="5791" ht="15">
      <c r="O5791" s="144"/>
    </row>
    <row r="5792" ht="15">
      <c r="O5792" s="144"/>
    </row>
    <row r="5793" ht="15">
      <c r="O5793" s="144"/>
    </row>
    <row r="5794" ht="15">
      <c r="O5794" s="144"/>
    </row>
    <row r="5795" ht="15">
      <c r="O5795" s="144"/>
    </row>
    <row r="5796" ht="15">
      <c r="O5796" s="144"/>
    </row>
    <row r="5797" ht="15">
      <c r="O5797" s="144"/>
    </row>
    <row r="5798" ht="15">
      <c r="O5798" s="144"/>
    </row>
    <row r="5799" ht="15">
      <c r="O5799" s="144"/>
    </row>
    <row r="5800" ht="15">
      <c r="O5800" s="144"/>
    </row>
    <row r="5801" ht="15">
      <c r="O5801" s="144"/>
    </row>
    <row r="5802" ht="15">
      <c r="O5802" s="144"/>
    </row>
    <row r="5803" ht="15">
      <c r="O5803" s="144"/>
    </row>
    <row r="5804" ht="15">
      <c r="O5804" s="144"/>
    </row>
    <row r="5805" ht="15">
      <c r="O5805" s="144"/>
    </row>
    <row r="5806" ht="15">
      <c r="O5806" s="144"/>
    </row>
    <row r="5807" ht="15">
      <c r="O5807" s="144"/>
    </row>
    <row r="5808" ht="15">
      <c r="O5808" s="144"/>
    </row>
    <row r="5809" ht="15">
      <c r="O5809" s="144"/>
    </row>
    <row r="5810" ht="15">
      <c r="O5810" s="144"/>
    </row>
    <row r="5811" ht="15">
      <c r="O5811" s="144"/>
    </row>
    <row r="5812" ht="15">
      <c r="O5812" s="144"/>
    </row>
    <row r="5813" ht="15">
      <c r="O5813" s="144"/>
    </row>
    <row r="5814" ht="15">
      <c r="O5814" s="144"/>
    </row>
    <row r="5815" ht="15">
      <c r="O5815" s="144"/>
    </row>
    <row r="5816" ht="15">
      <c r="O5816" s="144"/>
    </row>
    <row r="5817" ht="15">
      <c r="O5817" s="144"/>
    </row>
    <row r="5818" ht="15">
      <c r="O5818" s="144"/>
    </row>
    <row r="5819" ht="15">
      <c r="O5819" s="144"/>
    </row>
    <row r="5820" ht="15">
      <c r="O5820" s="144"/>
    </row>
    <row r="5821" ht="15">
      <c r="O5821" s="144"/>
    </row>
    <row r="5822" ht="15">
      <c r="O5822" s="144"/>
    </row>
    <row r="5823" ht="15">
      <c r="O5823" s="144"/>
    </row>
    <row r="5824" ht="15">
      <c r="O5824" s="144"/>
    </row>
    <row r="5825" ht="15">
      <c r="O5825" s="144"/>
    </row>
    <row r="5826" ht="15">
      <c r="O5826" s="144"/>
    </row>
    <row r="5827" ht="15">
      <c r="O5827" s="144"/>
    </row>
    <row r="5828" ht="15">
      <c r="O5828" s="144"/>
    </row>
    <row r="5829" ht="15">
      <c r="O5829" s="144"/>
    </row>
    <row r="5830" ht="15">
      <c r="O5830" s="144"/>
    </row>
    <row r="5831" ht="15">
      <c r="O5831" s="144"/>
    </row>
    <row r="5832" ht="15">
      <c r="O5832" s="144"/>
    </row>
    <row r="5833" ht="15">
      <c r="O5833" s="144"/>
    </row>
    <row r="5834" ht="15">
      <c r="O5834" s="144"/>
    </row>
    <row r="5835" ht="15">
      <c r="O5835" s="144"/>
    </row>
    <row r="5836" ht="15">
      <c r="O5836" s="144"/>
    </row>
    <row r="5837" ht="15">
      <c r="O5837" s="144"/>
    </row>
    <row r="5838" ht="15">
      <c r="O5838" s="144"/>
    </row>
    <row r="5839" ht="15">
      <c r="O5839" s="144"/>
    </row>
    <row r="5840" ht="15">
      <c r="O5840" s="144"/>
    </row>
    <row r="5841" ht="15">
      <c r="O5841" s="144"/>
    </row>
    <row r="5842" ht="15">
      <c r="O5842" s="144"/>
    </row>
    <row r="5843" ht="15">
      <c r="O5843" s="144"/>
    </row>
    <row r="5844" ht="15">
      <c r="O5844" s="144"/>
    </row>
    <row r="5845" ht="15">
      <c r="O5845" s="144"/>
    </row>
    <row r="5846" ht="15">
      <c r="O5846" s="144"/>
    </row>
    <row r="5847" ht="15">
      <c r="O5847" s="144"/>
    </row>
    <row r="5848" ht="15">
      <c r="O5848" s="144"/>
    </row>
    <row r="5849" ht="15">
      <c r="O5849" s="144"/>
    </row>
    <row r="5850" ht="15">
      <c r="O5850" s="144"/>
    </row>
    <row r="5851" ht="15">
      <c r="O5851" s="144"/>
    </row>
    <row r="5852" ht="15">
      <c r="O5852" s="144"/>
    </row>
    <row r="5853" ht="15">
      <c r="O5853" s="144"/>
    </row>
    <row r="5854" ht="15">
      <c r="O5854" s="144"/>
    </row>
    <row r="5855" ht="15">
      <c r="O5855" s="144"/>
    </row>
    <row r="5856" ht="15">
      <c r="O5856" s="144"/>
    </row>
    <row r="5857" ht="15">
      <c r="O5857" s="144"/>
    </row>
    <row r="5858" ht="15">
      <c r="O5858" s="144"/>
    </row>
    <row r="5859" ht="15">
      <c r="O5859" s="144"/>
    </row>
    <row r="5860" ht="15">
      <c r="O5860" s="144"/>
    </row>
    <row r="5861" ht="15">
      <c r="O5861" s="144"/>
    </row>
    <row r="5862" ht="15">
      <c r="O5862" s="144"/>
    </row>
    <row r="5863" ht="15">
      <c r="O5863" s="144"/>
    </row>
    <row r="5864" ht="15">
      <c r="O5864" s="144"/>
    </row>
    <row r="5865" ht="15">
      <c r="O5865" s="144"/>
    </row>
    <row r="5866" ht="15">
      <c r="O5866" s="144"/>
    </row>
    <row r="5867" ht="15">
      <c r="O5867" s="144"/>
    </row>
    <row r="5868" ht="15">
      <c r="O5868" s="144"/>
    </row>
    <row r="5869" ht="15">
      <c r="O5869" s="144"/>
    </row>
    <row r="5870" ht="15">
      <c r="O5870" s="144"/>
    </row>
    <row r="5871" ht="15">
      <c r="O5871" s="144"/>
    </row>
    <row r="5872" ht="15">
      <c r="O5872" s="144"/>
    </row>
    <row r="5873" ht="15">
      <c r="O5873" s="144"/>
    </row>
    <row r="5874" ht="15">
      <c r="O5874" s="144"/>
    </row>
    <row r="5875" ht="15">
      <c r="O5875" s="144"/>
    </row>
    <row r="5876" ht="15">
      <c r="O5876" s="144"/>
    </row>
    <row r="5877" ht="15">
      <c r="O5877" s="144"/>
    </row>
    <row r="5878" ht="15">
      <c r="O5878" s="144"/>
    </row>
    <row r="5879" ht="15">
      <c r="O5879" s="144"/>
    </row>
    <row r="5880" ht="15">
      <c r="O5880" s="144"/>
    </row>
    <row r="5881" ht="15">
      <c r="O5881" s="144"/>
    </row>
    <row r="5882" ht="15">
      <c r="O5882" s="144"/>
    </row>
    <row r="5883" ht="15">
      <c r="O5883" s="144"/>
    </row>
    <row r="5884" ht="15">
      <c r="O5884" s="144"/>
    </row>
    <row r="5885" ht="15">
      <c r="O5885" s="144"/>
    </row>
    <row r="5886" ht="15">
      <c r="O5886" s="144"/>
    </row>
    <row r="5887" ht="15">
      <c r="O5887" s="144"/>
    </row>
    <row r="5888" ht="15">
      <c r="O5888" s="144"/>
    </row>
    <row r="5889" ht="15">
      <c r="O5889" s="144"/>
    </row>
    <row r="5890" ht="15">
      <c r="O5890" s="144"/>
    </row>
    <row r="5891" ht="15">
      <c r="O5891" s="144"/>
    </row>
    <row r="5892" ht="15">
      <c r="O5892" s="144"/>
    </row>
    <row r="5893" ht="15">
      <c r="O5893" s="144"/>
    </row>
    <row r="5894" ht="15">
      <c r="O5894" s="144"/>
    </row>
    <row r="5895" ht="15">
      <c r="O5895" s="144"/>
    </row>
    <row r="5896" ht="15">
      <c r="O5896" s="144"/>
    </row>
    <row r="5897" ht="15">
      <c r="O5897" s="144"/>
    </row>
    <row r="5898" ht="15">
      <c r="O5898" s="144"/>
    </row>
    <row r="5899" ht="15">
      <c r="O5899" s="144"/>
    </row>
    <row r="5900" ht="15">
      <c r="O5900" s="144"/>
    </row>
    <row r="5901" ht="15">
      <c r="O5901" s="144"/>
    </row>
    <row r="5902" ht="15">
      <c r="O5902" s="144"/>
    </row>
    <row r="5903" ht="15">
      <c r="O5903" s="144"/>
    </row>
    <row r="5904" ht="15">
      <c r="O5904" s="144"/>
    </row>
    <row r="5905" ht="15">
      <c r="O5905" s="144"/>
    </row>
    <row r="5906" ht="15">
      <c r="O5906" s="144"/>
    </row>
    <row r="5907" ht="15">
      <c r="O5907" s="144"/>
    </row>
    <row r="5908" ht="15">
      <c r="O5908" s="144"/>
    </row>
    <row r="5909" ht="15">
      <c r="O5909" s="144"/>
    </row>
    <row r="5910" ht="15">
      <c r="O5910" s="144"/>
    </row>
    <row r="5911" ht="15">
      <c r="O5911" s="144"/>
    </row>
    <row r="5912" ht="15">
      <c r="O5912" s="144"/>
    </row>
    <row r="5913" ht="15">
      <c r="O5913" s="144"/>
    </row>
    <row r="5914" ht="15">
      <c r="O5914" s="144"/>
    </row>
    <row r="5915" ht="15">
      <c r="O5915" s="144"/>
    </row>
    <row r="5916" ht="15">
      <c r="O5916" s="144"/>
    </row>
    <row r="5917" ht="15">
      <c r="O5917" s="144"/>
    </row>
    <row r="5918" ht="15">
      <c r="O5918" s="144"/>
    </row>
    <row r="5919" ht="15">
      <c r="O5919" s="144"/>
    </row>
    <row r="5920" ht="15">
      <c r="O5920" s="144"/>
    </row>
    <row r="5921" ht="15">
      <c r="O5921" s="144"/>
    </row>
    <row r="5922" ht="15">
      <c r="O5922" s="144"/>
    </row>
    <row r="5923" ht="15">
      <c r="O5923" s="144"/>
    </row>
    <row r="5924" ht="15">
      <c r="O5924" s="144"/>
    </row>
    <row r="5925" ht="15">
      <c r="O5925" s="144"/>
    </row>
    <row r="5926" ht="15">
      <c r="O5926" s="144"/>
    </row>
    <row r="5927" ht="15">
      <c r="O5927" s="144"/>
    </row>
    <row r="5928" ht="15">
      <c r="O5928" s="144"/>
    </row>
    <row r="5929" ht="15">
      <c r="O5929" s="144"/>
    </row>
    <row r="5930" ht="15">
      <c r="O5930" s="144"/>
    </row>
    <row r="5931" ht="15">
      <c r="O5931" s="144"/>
    </row>
    <row r="5932" ht="15">
      <c r="O5932" s="144"/>
    </row>
    <row r="5933" ht="15">
      <c r="O5933" s="144"/>
    </row>
    <row r="5934" ht="15">
      <c r="O5934" s="144"/>
    </row>
    <row r="5935" ht="15">
      <c r="O5935" s="144"/>
    </row>
    <row r="5936" ht="15">
      <c r="O5936" s="144"/>
    </row>
    <row r="5937" ht="15">
      <c r="O5937" s="144"/>
    </row>
    <row r="5938" ht="15">
      <c r="O5938" s="144"/>
    </row>
    <row r="5939" ht="15">
      <c r="O5939" s="144"/>
    </row>
    <row r="5940" ht="15">
      <c r="O5940" s="144"/>
    </row>
    <row r="5941" ht="15">
      <c r="O5941" s="144"/>
    </row>
    <row r="5942" ht="15">
      <c r="O5942" s="144"/>
    </row>
    <row r="5943" ht="15">
      <c r="O5943" s="144"/>
    </row>
    <row r="5944" ht="15">
      <c r="O5944" s="144"/>
    </row>
    <row r="5945" ht="15">
      <c r="O5945" s="144"/>
    </row>
    <row r="5946" ht="15">
      <c r="O5946" s="144"/>
    </row>
    <row r="5947" ht="15">
      <c r="O5947" s="144"/>
    </row>
    <row r="5948" ht="15">
      <c r="O5948" s="144"/>
    </row>
    <row r="5949" ht="15">
      <c r="O5949" s="144"/>
    </row>
    <row r="5950" ht="15">
      <c r="O5950" s="144"/>
    </row>
    <row r="5951" ht="15">
      <c r="O5951" s="144"/>
    </row>
    <row r="5952" ht="15">
      <c r="O5952" s="144"/>
    </row>
    <row r="5953" ht="15">
      <c r="O5953" s="144"/>
    </row>
    <row r="5954" ht="15">
      <c r="O5954" s="144"/>
    </row>
    <row r="5955" ht="15">
      <c r="O5955" s="144"/>
    </row>
    <row r="5956" ht="15">
      <c r="O5956" s="144"/>
    </row>
    <row r="5957" ht="15">
      <c r="O5957" s="144"/>
    </row>
    <row r="5958" ht="15">
      <c r="O5958" s="144"/>
    </row>
    <row r="5959" ht="15">
      <c r="O5959" s="144"/>
    </row>
    <row r="5960" ht="15">
      <c r="O5960" s="144"/>
    </row>
    <row r="5961" ht="15">
      <c r="O5961" s="144"/>
    </row>
    <row r="5962" ht="15">
      <c r="O5962" s="144"/>
    </row>
    <row r="5963" ht="15">
      <c r="O5963" s="144"/>
    </row>
    <row r="5964" ht="15">
      <c r="O5964" s="144"/>
    </row>
    <row r="5965" ht="15">
      <c r="O5965" s="144"/>
    </row>
    <row r="5966" ht="15">
      <c r="O5966" s="144"/>
    </row>
    <row r="5967" ht="15">
      <c r="O5967" s="144"/>
    </row>
    <row r="5968" ht="15">
      <c r="O5968" s="144"/>
    </row>
    <row r="5969" ht="15">
      <c r="O5969" s="144"/>
    </row>
    <row r="5970" ht="15">
      <c r="O5970" s="144"/>
    </row>
    <row r="5971" ht="15">
      <c r="O5971" s="144"/>
    </row>
    <row r="5972" ht="15">
      <c r="O5972" s="144"/>
    </row>
    <row r="5973" ht="15">
      <c r="O5973" s="144"/>
    </row>
    <row r="5974" ht="15">
      <c r="O5974" s="144"/>
    </row>
    <row r="5975" ht="15">
      <c r="O5975" s="144"/>
    </row>
    <row r="5976" ht="15">
      <c r="O5976" s="144"/>
    </row>
    <row r="5977" ht="15">
      <c r="O5977" s="144"/>
    </row>
    <row r="5978" ht="15">
      <c r="O5978" s="144"/>
    </row>
    <row r="5979" ht="15">
      <c r="O5979" s="144"/>
    </row>
    <row r="5980" ht="15">
      <c r="O5980" s="144"/>
    </row>
    <row r="5981" ht="15">
      <c r="O5981" s="144"/>
    </row>
    <row r="5982" ht="15">
      <c r="O5982" s="144"/>
    </row>
    <row r="5983" ht="15">
      <c r="O5983" s="144"/>
    </row>
    <row r="5984" ht="15">
      <c r="O5984" s="144"/>
    </row>
    <row r="5985" ht="15">
      <c r="O5985" s="144"/>
    </row>
    <row r="5986" ht="15">
      <c r="O5986" s="144"/>
    </row>
    <row r="5987" ht="15">
      <c r="O5987" s="144"/>
    </row>
    <row r="5988" ht="15">
      <c r="O5988" s="144"/>
    </row>
    <row r="5989" ht="15">
      <c r="O5989" s="144"/>
    </row>
    <row r="5990" ht="15">
      <c r="O5990" s="144"/>
    </row>
    <row r="5991" ht="15">
      <c r="O5991" s="144"/>
    </row>
    <row r="5992" ht="15">
      <c r="O5992" s="144"/>
    </row>
    <row r="5993" ht="15">
      <c r="O5993" s="144"/>
    </row>
    <row r="5994" ht="15">
      <c r="O5994" s="144"/>
    </row>
    <row r="5995" ht="15">
      <c r="O5995" s="144"/>
    </row>
    <row r="5996" ht="15">
      <c r="O5996" s="144"/>
    </row>
    <row r="5997" ht="15">
      <c r="O5997" s="144"/>
    </row>
    <row r="5998" ht="15">
      <c r="O5998" s="144"/>
    </row>
    <row r="5999" ht="15">
      <c r="O5999" s="144"/>
    </row>
    <row r="6000" ht="15">
      <c r="O6000" s="144"/>
    </row>
    <row r="6001" ht="15">
      <c r="O6001" s="144"/>
    </row>
    <row r="6002" ht="15">
      <c r="O6002" s="144"/>
    </row>
    <row r="6003" ht="15">
      <c r="O6003" s="144"/>
    </row>
    <row r="6004" ht="15">
      <c r="O6004" s="144"/>
    </row>
    <row r="6005" ht="15">
      <c r="O6005" s="144"/>
    </row>
    <row r="6006" ht="15">
      <c r="O6006" s="144"/>
    </row>
    <row r="6007" ht="15">
      <c r="O6007" s="144"/>
    </row>
    <row r="6008" ht="15">
      <c r="O6008" s="144"/>
    </row>
    <row r="6009" ht="15">
      <c r="O6009" s="144"/>
    </row>
    <row r="6010" ht="15">
      <c r="O6010" s="144"/>
    </row>
    <row r="6011" ht="15">
      <c r="O6011" s="144"/>
    </row>
    <row r="6012" ht="15">
      <c r="O6012" s="144"/>
    </row>
    <row r="6013" ht="15">
      <c r="O6013" s="144"/>
    </row>
    <row r="6014" ht="15">
      <c r="O6014" s="144"/>
    </row>
    <row r="6015" ht="15">
      <c r="O6015" s="144"/>
    </row>
    <row r="6016" ht="15">
      <c r="O6016" s="144"/>
    </row>
    <row r="6017" ht="15">
      <c r="O6017" s="144"/>
    </row>
    <row r="6018" ht="15">
      <c r="O6018" s="144"/>
    </row>
    <row r="6019" ht="15">
      <c r="O6019" s="144"/>
    </row>
    <row r="6020" ht="15">
      <c r="O6020" s="144"/>
    </row>
    <row r="6021" ht="15">
      <c r="O6021" s="144"/>
    </row>
    <row r="6022" ht="15">
      <c r="O6022" s="144"/>
    </row>
    <row r="6023" ht="15">
      <c r="O6023" s="144"/>
    </row>
    <row r="6024" ht="15">
      <c r="O6024" s="144"/>
    </row>
    <row r="6025" ht="15">
      <c r="O6025" s="144"/>
    </row>
    <row r="6026" ht="15">
      <c r="O6026" s="144"/>
    </row>
    <row r="6027" ht="15">
      <c r="O6027" s="144"/>
    </row>
    <row r="6028" ht="15">
      <c r="O6028" s="144"/>
    </row>
    <row r="6029" ht="15">
      <c r="O6029" s="144"/>
    </row>
    <row r="6030" ht="15">
      <c r="O6030" s="144"/>
    </row>
    <row r="6031" ht="15">
      <c r="O6031" s="144"/>
    </row>
    <row r="6032" ht="15">
      <c r="O6032" s="144"/>
    </row>
    <row r="6033" ht="15">
      <c r="O6033" s="144"/>
    </row>
    <row r="6034" ht="15">
      <c r="O6034" s="144"/>
    </row>
    <row r="6035" ht="15">
      <c r="O6035" s="144"/>
    </row>
    <row r="6036" ht="15">
      <c r="O6036" s="144"/>
    </row>
    <row r="6037" ht="15">
      <c r="O6037" s="144"/>
    </row>
    <row r="6038" ht="15">
      <c r="O6038" s="144"/>
    </row>
    <row r="6039" ht="15">
      <c r="O6039" s="144"/>
    </row>
    <row r="6040" ht="15">
      <c r="O6040" s="144"/>
    </row>
    <row r="6041" ht="15">
      <c r="O6041" s="144"/>
    </row>
    <row r="6042" ht="15">
      <c r="O6042" s="144"/>
    </row>
    <row r="6043" ht="15">
      <c r="O6043" s="144"/>
    </row>
    <row r="6044" ht="15">
      <c r="O6044" s="144"/>
    </row>
    <row r="6045" ht="15">
      <c r="O6045" s="144"/>
    </row>
    <row r="6046" ht="15">
      <c r="O6046" s="144"/>
    </row>
    <row r="6047" ht="15">
      <c r="O6047" s="144"/>
    </row>
    <row r="6048" ht="15">
      <c r="O6048" s="144"/>
    </row>
    <row r="6049" ht="15">
      <c r="O6049" s="144"/>
    </row>
    <row r="6050" ht="15">
      <c r="O6050" s="144"/>
    </row>
    <row r="6051" ht="15">
      <c r="O6051" s="144"/>
    </row>
    <row r="6052" ht="15">
      <c r="O6052" s="144"/>
    </row>
    <row r="6053" ht="15">
      <c r="O6053" s="144"/>
    </row>
    <row r="6054" ht="15">
      <c r="O6054" s="144"/>
    </row>
    <row r="6055" ht="15">
      <c r="O6055" s="144"/>
    </row>
    <row r="6056" ht="15">
      <c r="O6056" s="144"/>
    </row>
    <row r="6057" ht="15">
      <c r="O6057" s="144"/>
    </row>
    <row r="6058" ht="15">
      <c r="O6058" s="144"/>
    </row>
    <row r="6059" ht="15">
      <c r="O6059" s="144"/>
    </row>
    <row r="6060" ht="15">
      <c r="O6060" s="144"/>
    </row>
    <row r="6061" ht="15">
      <c r="O6061" s="144"/>
    </row>
    <row r="6062" ht="15">
      <c r="O6062" s="144"/>
    </row>
    <row r="6063" ht="15">
      <c r="O6063" s="144"/>
    </row>
    <row r="6064" ht="15">
      <c r="O6064" s="144"/>
    </row>
    <row r="6065" ht="15">
      <c r="O6065" s="144"/>
    </row>
    <row r="6066" ht="15">
      <c r="O6066" s="144"/>
    </row>
    <row r="6067" ht="15">
      <c r="O6067" s="144"/>
    </row>
    <row r="6068" ht="15">
      <c r="O6068" s="144"/>
    </row>
    <row r="6069" ht="15">
      <c r="O6069" s="144"/>
    </row>
    <row r="6070" ht="15">
      <c r="O6070" s="144"/>
    </row>
    <row r="6071" ht="15">
      <c r="O6071" s="144"/>
    </row>
    <row r="6072" ht="15">
      <c r="O6072" s="144"/>
    </row>
    <row r="6073" ht="15">
      <c r="O6073" s="144"/>
    </row>
    <row r="6074" ht="15">
      <c r="O6074" s="144"/>
    </row>
    <row r="6075" ht="15">
      <c r="O6075" s="144"/>
    </row>
    <row r="6076" ht="15">
      <c r="O6076" s="144"/>
    </row>
    <row r="6077" ht="15">
      <c r="O6077" s="144"/>
    </row>
    <row r="6078" ht="15">
      <c r="O6078" s="144"/>
    </row>
    <row r="6079" ht="15">
      <c r="O6079" s="144"/>
    </row>
    <row r="6080" ht="15">
      <c r="O6080" s="144"/>
    </row>
    <row r="6081" ht="15">
      <c r="O6081" s="144"/>
    </row>
    <row r="6082" ht="15">
      <c r="O6082" s="144"/>
    </row>
    <row r="6083" ht="15">
      <c r="O6083" s="144"/>
    </row>
    <row r="6084" ht="15">
      <c r="O6084" s="144"/>
    </row>
    <row r="6085" ht="15">
      <c r="O6085" s="144"/>
    </row>
    <row r="6086" ht="15">
      <c r="O6086" s="144"/>
    </row>
    <row r="6087" ht="15">
      <c r="O6087" s="144"/>
    </row>
    <row r="6088" ht="15">
      <c r="O6088" s="144"/>
    </row>
    <row r="6089" ht="15">
      <c r="O6089" s="144"/>
    </row>
    <row r="6090" ht="15">
      <c r="O6090" s="144"/>
    </row>
    <row r="6091" ht="15">
      <c r="O6091" s="144"/>
    </row>
    <row r="6092" ht="15">
      <c r="O6092" s="144"/>
    </row>
    <row r="6093" ht="15">
      <c r="O6093" s="144"/>
    </row>
    <row r="6094" ht="15">
      <c r="O6094" s="144"/>
    </row>
    <row r="6095" ht="15">
      <c r="O6095" s="144"/>
    </row>
    <row r="6096" ht="15">
      <c r="O6096" s="144"/>
    </row>
    <row r="6097" ht="15">
      <c r="O6097" s="144"/>
    </row>
    <row r="6098" ht="15">
      <c r="O6098" s="144"/>
    </row>
    <row r="6099" ht="15">
      <c r="O6099" s="144"/>
    </row>
    <row r="6100" ht="15">
      <c r="O6100" s="144"/>
    </row>
    <row r="6101" ht="15">
      <c r="O6101" s="144"/>
    </row>
    <row r="6102" ht="15">
      <c r="O6102" s="144"/>
    </row>
    <row r="6103" ht="15">
      <c r="O6103" s="144"/>
    </row>
    <row r="6104" ht="15">
      <c r="O6104" s="144"/>
    </row>
    <row r="6105" ht="15">
      <c r="O6105" s="144"/>
    </row>
    <row r="6106" ht="15">
      <c r="O6106" s="144"/>
    </row>
    <row r="6107" ht="15">
      <c r="O6107" s="144"/>
    </row>
    <row r="6108" ht="15">
      <c r="O6108" s="144"/>
    </row>
    <row r="6109" ht="15">
      <c r="O6109" s="144"/>
    </row>
    <row r="6110" ht="15">
      <c r="O6110" s="144"/>
    </row>
    <row r="6111" ht="15">
      <c r="O6111" s="144"/>
    </row>
    <row r="6112" ht="15">
      <c r="O6112" s="144"/>
    </row>
    <row r="6113" ht="15">
      <c r="O6113" s="144"/>
    </row>
    <row r="6114" ht="15">
      <c r="O6114" s="144"/>
    </row>
    <row r="6115" ht="15">
      <c r="O6115" s="144"/>
    </row>
    <row r="6116" ht="15">
      <c r="O6116" s="144"/>
    </row>
    <row r="6117" ht="15">
      <c r="O6117" s="144"/>
    </row>
    <row r="6118" ht="15">
      <c r="O6118" s="144"/>
    </row>
    <row r="6119" ht="15">
      <c r="O6119" s="144"/>
    </row>
    <row r="6120" ht="15">
      <c r="O6120" s="144"/>
    </row>
    <row r="6121" ht="15">
      <c r="O6121" s="144"/>
    </row>
    <row r="6122" ht="15">
      <c r="O6122" s="144"/>
    </row>
    <row r="6123" ht="15">
      <c r="O6123" s="144"/>
    </row>
    <row r="6124" ht="15">
      <c r="O6124" s="144"/>
    </row>
    <row r="6125" ht="15">
      <c r="O6125" s="144"/>
    </row>
    <row r="6126" ht="15">
      <c r="O6126" s="144"/>
    </row>
    <row r="6127" ht="15">
      <c r="O6127" s="144"/>
    </row>
    <row r="6128" ht="15">
      <c r="O6128" s="144"/>
    </row>
    <row r="6129" ht="15">
      <c r="O6129" s="144"/>
    </row>
    <row r="6130" ht="15">
      <c r="O6130" s="144"/>
    </row>
    <row r="6131" ht="15">
      <c r="O6131" s="144"/>
    </row>
    <row r="6132" ht="15">
      <c r="O6132" s="144"/>
    </row>
    <row r="6133" ht="15">
      <c r="O6133" s="144"/>
    </row>
    <row r="6134" ht="15">
      <c r="O6134" s="144"/>
    </row>
    <row r="6135" ht="15">
      <c r="O6135" s="144"/>
    </row>
    <row r="6136" ht="15">
      <c r="O6136" s="144"/>
    </row>
    <row r="6137" ht="15">
      <c r="O6137" s="144"/>
    </row>
    <row r="6138" ht="15">
      <c r="O6138" s="144"/>
    </row>
    <row r="6139" ht="15">
      <c r="O6139" s="144"/>
    </row>
    <row r="6140" ht="15">
      <c r="O6140" s="144"/>
    </row>
    <row r="6141" ht="15">
      <c r="O6141" s="144"/>
    </row>
    <row r="6142" ht="15">
      <c r="O6142" s="144"/>
    </row>
    <row r="6143" ht="15">
      <c r="O6143" s="144"/>
    </row>
    <row r="6144" ht="15">
      <c r="O6144" s="144"/>
    </row>
    <row r="6145" ht="15">
      <c r="O6145" s="144"/>
    </row>
    <row r="6146" ht="15">
      <c r="O6146" s="144"/>
    </row>
    <row r="6147" ht="15">
      <c r="O6147" s="144"/>
    </row>
    <row r="6148" ht="15">
      <c r="O6148" s="144"/>
    </row>
    <row r="6149" ht="15">
      <c r="O6149" s="144"/>
    </row>
    <row r="6150" ht="15">
      <c r="O6150" s="144"/>
    </row>
    <row r="6151" ht="15">
      <c r="O6151" s="144"/>
    </row>
    <row r="6152" ht="15">
      <c r="O6152" s="144"/>
    </row>
    <row r="6153" ht="15">
      <c r="O6153" s="144"/>
    </row>
    <row r="6154" ht="15">
      <c r="O6154" s="144"/>
    </row>
    <row r="6155" ht="15">
      <c r="O6155" s="144"/>
    </row>
    <row r="6156" ht="15">
      <c r="O6156" s="144"/>
    </row>
    <row r="6157" ht="15">
      <c r="O6157" s="144"/>
    </row>
    <row r="6158" ht="15">
      <c r="O6158" s="144"/>
    </row>
    <row r="6159" ht="15">
      <c r="O6159" s="144"/>
    </row>
    <row r="6160" ht="15">
      <c r="O6160" s="144"/>
    </row>
    <row r="6161" ht="15">
      <c r="O6161" s="144"/>
    </row>
    <row r="6162" ht="15">
      <c r="O6162" s="144"/>
    </row>
    <row r="6163" ht="15">
      <c r="O6163" s="144"/>
    </row>
    <row r="6164" ht="15">
      <c r="O6164" s="144"/>
    </row>
    <row r="6165" ht="15">
      <c r="O6165" s="144"/>
    </row>
    <row r="6166" ht="15">
      <c r="O6166" s="144"/>
    </row>
    <row r="6167" ht="15">
      <c r="O6167" s="144"/>
    </row>
    <row r="6168" ht="15">
      <c r="O6168" s="144"/>
    </row>
    <row r="6169" ht="15">
      <c r="O6169" s="144"/>
    </row>
    <row r="6170" ht="15">
      <c r="O6170" s="144"/>
    </row>
    <row r="6171" ht="15">
      <c r="O6171" s="144"/>
    </row>
    <row r="6172" ht="15">
      <c r="O6172" s="144"/>
    </row>
    <row r="6173" ht="15">
      <c r="O6173" s="144"/>
    </row>
    <row r="6174" ht="15">
      <c r="O6174" s="144"/>
    </row>
    <row r="6175" ht="15">
      <c r="O6175" s="144"/>
    </row>
    <row r="6176" ht="15">
      <c r="O6176" s="144"/>
    </row>
    <row r="6177" ht="15">
      <c r="O6177" s="144"/>
    </row>
    <row r="6178" ht="15">
      <c r="O6178" s="144"/>
    </row>
    <row r="6179" ht="15">
      <c r="O6179" s="144"/>
    </row>
    <row r="6180" ht="15">
      <c r="O6180" s="144"/>
    </row>
    <row r="6181" ht="15">
      <c r="O6181" s="144"/>
    </row>
    <row r="6182" ht="15">
      <c r="O6182" s="144"/>
    </row>
    <row r="6183" ht="15">
      <c r="O6183" s="144"/>
    </row>
    <row r="6184" ht="15">
      <c r="O6184" s="144"/>
    </row>
    <row r="6185" ht="15">
      <c r="O6185" s="144"/>
    </row>
    <row r="6186" ht="15">
      <c r="O6186" s="144"/>
    </row>
    <row r="6187" ht="15">
      <c r="O6187" s="144"/>
    </row>
    <row r="6188" ht="15">
      <c r="O6188" s="144"/>
    </row>
    <row r="6189" ht="15">
      <c r="O6189" s="144"/>
    </row>
    <row r="6190" ht="15">
      <c r="O6190" s="144"/>
    </row>
    <row r="6191" ht="15">
      <c r="O6191" s="144"/>
    </row>
    <row r="6192" ht="15">
      <c r="O6192" s="144"/>
    </row>
    <row r="6193" ht="15">
      <c r="O6193" s="144"/>
    </row>
    <row r="6194" ht="15">
      <c r="O6194" s="144"/>
    </row>
    <row r="6195" ht="15">
      <c r="O6195" s="144"/>
    </row>
    <row r="6196" ht="15">
      <c r="O6196" s="144"/>
    </row>
    <row r="6197" ht="15">
      <c r="O6197" s="144"/>
    </row>
    <row r="6198" ht="15">
      <c r="O6198" s="144"/>
    </row>
    <row r="6199" ht="15">
      <c r="O6199" s="144"/>
    </row>
    <row r="6200" ht="15">
      <c r="O6200" s="144"/>
    </row>
    <row r="6201" ht="15">
      <c r="O6201" s="144"/>
    </row>
    <row r="6202" ht="15">
      <c r="O6202" s="144"/>
    </row>
    <row r="6203" ht="15">
      <c r="O6203" s="144"/>
    </row>
    <row r="6204" ht="15">
      <c r="O6204" s="144"/>
    </row>
    <row r="6205" ht="15">
      <c r="O6205" s="144"/>
    </row>
    <row r="6206" ht="15">
      <c r="O6206" s="144"/>
    </row>
    <row r="6207" ht="15">
      <c r="O6207" s="144"/>
    </row>
    <row r="6208" ht="15">
      <c r="O6208" s="144"/>
    </row>
    <row r="6209" ht="15">
      <c r="O6209" s="144"/>
    </row>
    <row r="6210" ht="15">
      <c r="O6210" s="144"/>
    </row>
    <row r="6211" ht="15">
      <c r="O6211" s="144"/>
    </row>
    <row r="6212" ht="15">
      <c r="O6212" s="144"/>
    </row>
    <row r="6213" ht="15">
      <c r="O6213" s="144"/>
    </row>
    <row r="6214" ht="15">
      <c r="O6214" s="144"/>
    </row>
    <row r="6215" ht="15">
      <c r="O6215" s="144"/>
    </row>
    <row r="6216" ht="15">
      <c r="O6216" s="144"/>
    </row>
    <row r="6217" ht="15">
      <c r="O6217" s="144"/>
    </row>
    <row r="6218" ht="15">
      <c r="O6218" s="144"/>
    </row>
    <row r="6219" ht="15">
      <c r="O6219" s="144"/>
    </row>
    <row r="6220" ht="15">
      <c r="O6220" s="144"/>
    </row>
    <row r="6221" ht="15">
      <c r="O6221" s="144"/>
    </row>
    <row r="6222" ht="15">
      <c r="O6222" s="144"/>
    </row>
    <row r="6223" ht="15">
      <c r="O6223" s="144"/>
    </row>
    <row r="6224" ht="15">
      <c r="O6224" s="144"/>
    </row>
    <row r="6225" ht="15">
      <c r="O6225" s="144"/>
    </row>
    <row r="6226" ht="15">
      <c r="O6226" s="144"/>
    </row>
    <row r="6227" ht="15">
      <c r="O6227" s="144"/>
    </row>
    <row r="6228" ht="15">
      <c r="O6228" s="144"/>
    </row>
    <row r="6229" ht="15">
      <c r="O6229" s="144"/>
    </row>
    <row r="6230" ht="15">
      <c r="O6230" s="144"/>
    </row>
    <row r="6231" ht="15">
      <c r="O6231" s="144"/>
    </row>
    <row r="6232" ht="15">
      <c r="O6232" s="144"/>
    </row>
    <row r="6233" ht="15">
      <c r="O6233" s="144"/>
    </row>
    <row r="6234" ht="15">
      <c r="O6234" s="144"/>
    </row>
    <row r="6235" ht="15">
      <c r="O6235" s="144"/>
    </row>
    <row r="6236" ht="15">
      <c r="O6236" s="144"/>
    </row>
    <row r="6237" ht="15">
      <c r="O6237" s="144"/>
    </row>
    <row r="6238" ht="15">
      <c r="O6238" s="144"/>
    </row>
    <row r="6239" ht="15">
      <c r="O6239" s="144"/>
    </row>
    <row r="6240" ht="15">
      <c r="O6240" s="144"/>
    </row>
    <row r="6241" ht="15">
      <c r="O6241" s="144"/>
    </row>
    <row r="6242" ht="15">
      <c r="O6242" s="144"/>
    </row>
    <row r="6243" ht="15">
      <c r="O6243" s="144"/>
    </row>
    <row r="6244" ht="15">
      <c r="O6244" s="144"/>
    </row>
    <row r="6245" ht="15">
      <c r="O6245" s="144"/>
    </row>
    <row r="6246" ht="15">
      <c r="O6246" s="144"/>
    </row>
    <row r="6247" ht="15">
      <c r="O6247" s="144"/>
    </row>
    <row r="6248" ht="15">
      <c r="O6248" s="144"/>
    </row>
    <row r="6249" ht="15">
      <c r="O6249" s="144"/>
    </row>
    <row r="6250" ht="15">
      <c r="O6250" s="144"/>
    </row>
    <row r="6251" ht="15">
      <c r="O6251" s="144"/>
    </row>
    <row r="6252" ht="15">
      <c r="O6252" s="144"/>
    </row>
    <row r="6253" ht="15">
      <c r="O6253" s="144"/>
    </row>
    <row r="6254" ht="15">
      <c r="O6254" s="144"/>
    </row>
    <row r="6255" ht="15">
      <c r="O6255" s="144"/>
    </row>
    <row r="6256" ht="15">
      <c r="O6256" s="144"/>
    </row>
    <row r="6257" ht="15">
      <c r="O6257" s="144"/>
    </row>
    <row r="6258" ht="15">
      <c r="O6258" s="144"/>
    </row>
    <row r="6259" ht="15">
      <c r="O6259" s="144"/>
    </row>
    <row r="6260" ht="15">
      <c r="O6260" s="144"/>
    </row>
    <row r="6261" ht="15">
      <c r="O6261" s="144"/>
    </row>
    <row r="6262" ht="15">
      <c r="O6262" s="144"/>
    </row>
    <row r="6263" ht="15">
      <c r="O6263" s="144"/>
    </row>
    <row r="6264" ht="15">
      <c r="O6264" s="144"/>
    </row>
    <row r="6265" ht="15">
      <c r="O6265" s="144"/>
    </row>
    <row r="6266" ht="15">
      <c r="O6266" s="144"/>
    </row>
    <row r="6267" ht="15">
      <c r="O6267" s="144"/>
    </row>
    <row r="6268" ht="15">
      <c r="O6268" s="144"/>
    </row>
    <row r="6269" ht="15">
      <c r="O6269" s="144"/>
    </row>
    <row r="6270" ht="15">
      <c r="O6270" s="144"/>
    </row>
    <row r="6271" ht="15">
      <c r="O6271" s="144"/>
    </row>
    <row r="6272" ht="15">
      <c r="O6272" s="144"/>
    </row>
    <row r="6273" ht="15">
      <c r="O6273" s="144"/>
    </row>
    <row r="6274" ht="15">
      <c r="O6274" s="144"/>
    </row>
    <row r="6275" ht="15">
      <c r="O6275" s="144"/>
    </row>
    <row r="6276" ht="15">
      <c r="O6276" s="144"/>
    </row>
    <row r="6277" ht="15">
      <c r="O6277" s="144"/>
    </row>
    <row r="6278" ht="15">
      <c r="O6278" s="144"/>
    </row>
    <row r="6279" ht="15">
      <c r="O6279" s="144"/>
    </row>
    <row r="6280" ht="15">
      <c r="O6280" s="144"/>
    </row>
    <row r="6281" ht="15">
      <c r="O6281" s="144"/>
    </row>
    <row r="6282" ht="15">
      <c r="O6282" s="144"/>
    </row>
    <row r="6283" ht="15">
      <c r="O6283" s="144"/>
    </row>
    <row r="6284" ht="15">
      <c r="O6284" s="144"/>
    </row>
    <row r="6285" ht="15">
      <c r="O6285" s="144"/>
    </row>
    <row r="6286" ht="15">
      <c r="O6286" s="144"/>
    </row>
    <row r="6287" ht="15">
      <c r="O6287" s="144"/>
    </row>
    <row r="6288" ht="15">
      <c r="O6288" s="144"/>
    </row>
    <row r="6289" ht="15">
      <c r="O6289" s="144"/>
    </row>
    <row r="6290" ht="15">
      <c r="O6290" s="144"/>
    </row>
    <row r="6291" ht="15">
      <c r="O6291" s="144"/>
    </row>
    <row r="6292" ht="15">
      <c r="O6292" s="144"/>
    </row>
    <row r="6293" ht="15">
      <c r="O6293" s="144"/>
    </row>
    <row r="6294" ht="15">
      <c r="O6294" s="144"/>
    </row>
    <row r="6295" ht="15">
      <c r="O6295" s="144"/>
    </row>
    <row r="6296" ht="15">
      <c r="O6296" s="144"/>
    </row>
    <row r="6297" ht="15">
      <c r="O6297" s="144"/>
    </row>
    <row r="6298" ht="15">
      <c r="O6298" s="144"/>
    </row>
    <row r="6299" ht="15">
      <c r="O6299" s="144"/>
    </row>
    <row r="6300" ht="15">
      <c r="O6300" s="144"/>
    </row>
    <row r="6301" ht="15">
      <c r="O6301" s="144"/>
    </row>
    <row r="6302" ht="15">
      <c r="O6302" s="144"/>
    </row>
    <row r="6303" ht="15">
      <c r="O6303" s="144"/>
    </row>
    <row r="6304" ht="15">
      <c r="O6304" s="144"/>
    </row>
    <row r="6305" ht="15">
      <c r="O6305" s="144"/>
    </row>
    <row r="6306" ht="15">
      <c r="O6306" s="144"/>
    </row>
    <row r="6307" ht="15">
      <c r="O6307" s="144"/>
    </row>
    <row r="6308" ht="15">
      <c r="O6308" s="144"/>
    </row>
    <row r="6309" ht="15">
      <c r="O6309" s="144"/>
    </row>
    <row r="6310" ht="15">
      <c r="O6310" s="144"/>
    </row>
    <row r="6311" ht="15">
      <c r="O6311" s="144"/>
    </row>
    <row r="6312" ht="15">
      <c r="O6312" s="144"/>
    </row>
    <row r="6313" ht="15">
      <c r="O6313" s="144"/>
    </row>
    <row r="6314" ht="15">
      <c r="O6314" s="144"/>
    </row>
    <row r="6315" ht="15">
      <c r="O6315" s="144"/>
    </row>
    <row r="6316" ht="15">
      <c r="O6316" s="144"/>
    </row>
    <row r="6317" ht="15">
      <c r="O6317" s="144"/>
    </row>
    <row r="6318" ht="15">
      <c r="O6318" s="144"/>
    </row>
    <row r="6319" ht="15">
      <c r="O6319" s="144"/>
    </row>
    <row r="6320" ht="15">
      <c r="O6320" s="144"/>
    </row>
    <row r="6321" ht="15">
      <c r="O6321" s="144"/>
    </row>
    <row r="6322" ht="15">
      <c r="O6322" s="144"/>
    </row>
    <row r="6323" ht="15">
      <c r="O6323" s="144"/>
    </row>
    <row r="6324" ht="15">
      <c r="O6324" s="144"/>
    </row>
    <row r="6325" ht="15">
      <c r="O6325" s="144"/>
    </row>
    <row r="6326" ht="15">
      <c r="O6326" s="144"/>
    </row>
    <row r="6327" ht="15">
      <c r="O6327" s="144"/>
    </row>
    <row r="6328" ht="15">
      <c r="O6328" s="144"/>
    </row>
    <row r="6329" ht="15">
      <c r="O6329" s="144"/>
    </row>
    <row r="6330" ht="15">
      <c r="O6330" s="144"/>
    </row>
    <row r="6331" ht="15">
      <c r="O6331" s="144"/>
    </row>
    <row r="6332" ht="15">
      <c r="O6332" s="144"/>
    </row>
    <row r="6333" ht="15">
      <c r="O6333" s="144"/>
    </row>
    <row r="6334" ht="15">
      <c r="O6334" s="144"/>
    </row>
    <row r="6335" ht="15">
      <c r="O6335" s="144"/>
    </row>
    <row r="6336" ht="15">
      <c r="O6336" s="144"/>
    </row>
    <row r="6337" ht="15">
      <c r="O6337" s="144"/>
    </row>
    <row r="6338" ht="15">
      <c r="O6338" s="144"/>
    </row>
    <row r="6339" ht="15">
      <c r="O6339" s="144"/>
    </row>
    <row r="6340" ht="15">
      <c r="O6340" s="144"/>
    </row>
    <row r="6341" ht="15">
      <c r="O6341" s="144"/>
    </row>
    <row r="6342" ht="15">
      <c r="O6342" s="144"/>
    </row>
    <row r="6343" ht="15">
      <c r="O6343" s="144"/>
    </row>
    <row r="6344" ht="15">
      <c r="O6344" s="144"/>
    </row>
    <row r="6345" ht="15">
      <c r="O6345" s="144"/>
    </row>
    <row r="6346" ht="15">
      <c r="O6346" s="144"/>
    </row>
    <row r="6347" ht="15">
      <c r="O6347" s="144"/>
    </row>
    <row r="6348" ht="15">
      <c r="O6348" s="144"/>
    </row>
    <row r="6349" ht="15">
      <c r="O6349" s="144"/>
    </row>
    <row r="6350" ht="15">
      <c r="O6350" s="144"/>
    </row>
    <row r="6351" ht="15">
      <c r="O6351" s="144"/>
    </row>
    <row r="6352" ht="15">
      <c r="O6352" s="144"/>
    </row>
    <row r="6353" ht="15">
      <c r="O6353" s="144"/>
    </row>
    <row r="6354" ht="15">
      <c r="O6354" s="144"/>
    </row>
    <row r="6355" ht="15">
      <c r="O6355" s="144"/>
    </row>
    <row r="6356" ht="15">
      <c r="O6356" s="144"/>
    </row>
    <row r="6357" ht="15">
      <c r="O6357" s="144"/>
    </row>
    <row r="6358" ht="15">
      <c r="O6358" s="144"/>
    </row>
    <row r="6359" ht="15">
      <c r="O6359" s="144"/>
    </row>
    <row r="6360" ht="15">
      <c r="O6360" s="144"/>
    </row>
    <row r="6361" ht="15">
      <c r="O6361" s="144"/>
    </row>
    <row r="6362" ht="15">
      <c r="O6362" s="144"/>
    </row>
    <row r="6363" ht="15">
      <c r="O6363" s="144"/>
    </row>
    <row r="6364" ht="15">
      <c r="O6364" s="144"/>
    </row>
    <row r="6365" ht="15">
      <c r="O6365" s="144"/>
    </row>
    <row r="6366" ht="15">
      <c r="O6366" s="144"/>
    </row>
    <row r="6367" ht="15">
      <c r="O6367" s="144"/>
    </row>
    <row r="6368" ht="15">
      <c r="O6368" s="144"/>
    </row>
    <row r="6369" ht="15">
      <c r="O6369" s="144"/>
    </row>
    <row r="6370" ht="15">
      <c r="O6370" s="144"/>
    </row>
    <row r="6371" ht="15">
      <c r="O6371" s="144"/>
    </row>
    <row r="6372" ht="15">
      <c r="O6372" s="144"/>
    </row>
    <row r="6373" ht="15">
      <c r="O6373" s="144"/>
    </row>
    <row r="6374" ht="15">
      <c r="O6374" s="144"/>
    </row>
    <row r="6375" ht="15">
      <c r="O6375" s="144"/>
    </row>
    <row r="6376" ht="15">
      <c r="O6376" s="144"/>
    </row>
    <row r="6377" ht="15">
      <c r="O6377" s="144"/>
    </row>
    <row r="6378" ht="15">
      <c r="O6378" s="144"/>
    </row>
    <row r="6379" ht="15">
      <c r="O6379" s="144"/>
    </row>
    <row r="6380" ht="15">
      <c r="O6380" s="144"/>
    </row>
    <row r="6381" ht="15">
      <c r="O6381" s="144"/>
    </row>
    <row r="6382" ht="15">
      <c r="O6382" s="144"/>
    </row>
    <row r="6383" ht="15">
      <c r="O6383" s="144"/>
    </row>
    <row r="6384" ht="15">
      <c r="O6384" s="144"/>
    </row>
    <row r="6385" ht="15">
      <c r="O6385" s="144"/>
    </row>
    <row r="6386" ht="15">
      <c r="O6386" s="144"/>
    </row>
    <row r="6387" ht="15">
      <c r="O6387" s="144"/>
    </row>
    <row r="6388" ht="15">
      <c r="O6388" s="144"/>
    </row>
    <row r="6389" ht="15">
      <c r="O6389" s="144"/>
    </row>
    <row r="6390" ht="15">
      <c r="O6390" s="144"/>
    </row>
    <row r="6391" ht="15">
      <c r="O6391" s="144"/>
    </row>
    <row r="6392" ht="15">
      <c r="O6392" s="144"/>
    </row>
    <row r="6393" ht="15">
      <c r="O6393" s="144"/>
    </row>
    <row r="6394" ht="15">
      <c r="O6394" s="144"/>
    </row>
    <row r="6395" ht="15">
      <c r="O6395" s="144"/>
    </row>
    <row r="6396" ht="15">
      <c r="O6396" s="144"/>
    </row>
    <row r="6397" ht="15">
      <c r="O6397" s="144"/>
    </row>
    <row r="6398" ht="15">
      <c r="O6398" s="144"/>
    </row>
    <row r="6399" ht="15">
      <c r="O6399" s="144"/>
    </row>
    <row r="6400" ht="15">
      <c r="O6400" s="144"/>
    </row>
    <row r="6401" ht="15">
      <c r="O6401" s="144"/>
    </row>
    <row r="6402" ht="15">
      <c r="O6402" s="144"/>
    </row>
    <row r="6403" ht="15">
      <c r="O6403" s="144"/>
    </row>
    <row r="6404" ht="15">
      <c r="O6404" s="144"/>
    </row>
    <row r="6405" ht="15">
      <c r="O6405" s="144"/>
    </row>
    <row r="6406" ht="15">
      <c r="O6406" s="144"/>
    </row>
    <row r="6407" ht="15">
      <c r="O6407" s="144"/>
    </row>
    <row r="6408" ht="15">
      <c r="O6408" s="144"/>
    </row>
    <row r="6409" ht="15">
      <c r="O6409" s="144"/>
    </row>
    <row r="6410" ht="15">
      <c r="O6410" s="144"/>
    </row>
    <row r="6411" ht="15">
      <c r="O6411" s="144"/>
    </row>
    <row r="6412" ht="15">
      <c r="O6412" s="144"/>
    </row>
    <row r="6413" ht="15">
      <c r="O6413" s="144"/>
    </row>
    <row r="6414" ht="15">
      <c r="O6414" s="144"/>
    </row>
    <row r="6415" ht="15">
      <c r="O6415" s="144"/>
    </row>
    <row r="6416" ht="15">
      <c r="O6416" s="144"/>
    </row>
    <row r="6417" ht="15">
      <c r="O6417" s="144"/>
    </row>
    <row r="6418" ht="15">
      <c r="O6418" s="144"/>
    </row>
    <row r="6419" ht="15">
      <c r="O6419" s="144"/>
    </row>
    <row r="6420" ht="15">
      <c r="O6420" s="144"/>
    </row>
    <row r="6421" ht="15">
      <c r="O6421" s="144"/>
    </row>
    <row r="6422" ht="15">
      <c r="O6422" s="144"/>
    </row>
    <row r="6423" ht="15">
      <c r="O6423" s="144"/>
    </row>
    <row r="6424" ht="15">
      <c r="O6424" s="144"/>
    </row>
    <row r="6425" ht="15">
      <c r="O6425" s="144"/>
    </row>
    <row r="6426" ht="15">
      <c r="O6426" s="144"/>
    </row>
    <row r="6427" ht="15">
      <c r="O6427" s="144"/>
    </row>
    <row r="6428" ht="15">
      <c r="O6428" s="144"/>
    </row>
    <row r="6429" ht="15">
      <c r="O6429" s="144"/>
    </row>
    <row r="6430" ht="15">
      <c r="O6430" s="144"/>
    </row>
    <row r="6431" ht="15">
      <c r="O6431" s="144"/>
    </row>
    <row r="6432" ht="15">
      <c r="O6432" s="144"/>
    </row>
    <row r="6433" ht="15">
      <c r="O6433" s="144"/>
    </row>
    <row r="6434" ht="15">
      <c r="O6434" s="144"/>
    </row>
    <row r="6435" ht="15">
      <c r="O6435" s="144"/>
    </row>
    <row r="6436" ht="15">
      <c r="O6436" s="144"/>
    </row>
    <row r="6437" ht="15">
      <c r="O6437" s="144"/>
    </row>
    <row r="6438" ht="15">
      <c r="O6438" s="144"/>
    </row>
    <row r="6439" ht="15">
      <c r="O6439" s="144"/>
    </row>
    <row r="6440" ht="15">
      <c r="O6440" s="144"/>
    </row>
    <row r="6441" ht="15">
      <c r="O6441" s="144"/>
    </row>
    <row r="6442" ht="15">
      <c r="O6442" s="144"/>
    </row>
    <row r="6443" ht="15">
      <c r="O6443" s="144"/>
    </row>
    <row r="6444" ht="15">
      <c r="O6444" s="144"/>
    </row>
    <row r="6445" ht="15">
      <c r="O6445" s="144"/>
    </row>
    <row r="6446" ht="15">
      <c r="O6446" s="144"/>
    </row>
    <row r="6447" ht="15">
      <c r="O6447" s="144"/>
    </row>
    <row r="6448" ht="15">
      <c r="O6448" s="144"/>
    </row>
    <row r="6449" ht="15">
      <c r="O6449" s="144"/>
    </row>
    <row r="6450" ht="15">
      <c r="O6450" s="144"/>
    </row>
    <row r="6451" ht="15">
      <c r="O6451" s="144"/>
    </row>
    <row r="6452" ht="15">
      <c r="O6452" s="144"/>
    </row>
    <row r="6453" ht="15">
      <c r="O6453" s="144"/>
    </row>
    <row r="6454" ht="15">
      <c r="O6454" s="144"/>
    </row>
    <row r="6455" ht="15">
      <c r="O6455" s="144"/>
    </row>
    <row r="6456" ht="15">
      <c r="O6456" s="144"/>
    </row>
    <row r="6457" ht="15">
      <c r="O6457" s="144"/>
    </row>
    <row r="6458" ht="15">
      <c r="O6458" s="144"/>
    </row>
    <row r="6459" ht="15">
      <c r="O6459" s="144"/>
    </row>
    <row r="6460" ht="15">
      <c r="O6460" s="144"/>
    </row>
    <row r="6461" ht="15">
      <c r="O6461" s="144"/>
    </row>
    <row r="6462" ht="15">
      <c r="O6462" s="144"/>
    </row>
    <row r="6463" ht="15">
      <c r="O6463" s="144"/>
    </row>
    <row r="6464" ht="15">
      <c r="O6464" s="144"/>
    </row>
    <row r="6465" ht="15">
      <c r="O6465" s="144"/>
    </row>
    <row r="6466" ht="15">
      <c r="O6466" s="144"/>
    </row>
    <row r="6467" ht="15">
      <c r="O6467" s="144"/>
    </row>
    <row r="6468" ht="15">
      <c r="O6468" s="144"/>
    </row>
    <row r="6469" ht="15">
      <c r="O6469" s="144"/>
    </row>
    <row r="6470" ht="15">
      <c r="O6470" s="144"/>
    </row>
    <row r="6471" ht="15">
      <c r="O6471" s="144"/>
    </row>
    <row r="6472" ht="15">
      <c r="O6472" s="144"/>
    </row>
    <row r="6473" ht="15">
      <c r="O6473" s="144"/>
    </row>
    <row r="6474" ht="15">
      <c r="O6474" s="144"/>
    </row>
    <row r="6475" ht="15">
      <c r="O6475" s="144"/>
    </row>
    <row r="6476" ht="15">
      <c r="O6476" s="144"/>
    </row>
    <row r="6477" ht="15">
      <c r="O6477" s="144"/>
    </row>
    <row r="6478" ht="15">
      <c r="O6478" s="144"/>
    </row>
    <row r="6479" ht="15">
      <c r="O6479" s="144"/>
    </row>
    <row r="6480" ht="15">
      <c r="O6480" s="144"/>
    </row>
    <row r="6481" ht="15">
      <c r="O6481" s="144"/>
    </row>
    <row r="6482" ht="15">
      <c r="O6482" s="144"/>
    </row>
    <row r="6483" ht="15">
      <c r="O6483" s="144"/>
    </row>
    <row r="6484" ht="15">
      <c r="O6484" s="144"/>
    </row>
    <row r="6485" ht="15">
      <c r="O6485" s="144"/>
    </row>
    <row r="6486" ht="15">
      <c r="O6486" s="144"/>
    </row>
    <row r="6487" ht="15">
      <c r="O6487" s="144"/>
    </row>
    <row r="6488" ht="15">
      <c r="O6488" s="144"/>
    </row>
    <row r="6489" ht="15">
      <c r="O6489" s="144"/>
    </row>
    <row r="6490" ht="15">
      <c r="O6490" s="144"/>
    </row>
    <row r="6491" ht="15">
      <c r="O6491" s="144"/>
    </row>
    <row r="6492" ht="15">
      <c r="O6492" s="144"/>
    </row>
    <row r="6493" ht="15">
      <c r="O6493" s="144"/>
    </row>
    <row r="6494" ht="15">
      <c r="O6494" s="144"/>
    </row>
    <row r="6495" ht="15">
      <c r="O6495" s="144"/>
    </row>
    <row r="6496" ht="15">
      <c r="O6496" s="144"/>
    </row>
    <row r="6497" ht="15">
      <c r="O6497" s="144"/>
    </row>
    <row r="6498" ht="15">
      <c r="O6498" s="144"/>
    </row>
    <row r="6499" ht="15">
      <c r="O6499" s="144"/>
    </row>
    <row r="6500" ht="15">
      <c r="O6500" s="144"/>
    </row>
    <row r="6501" ht="15">
      <c r="O6501" s="144"/>
    </row>
    <row r="6502" ht="15">
      <c r="O6502" s="144"/>
    </row>
    <row r="6503" ht="15">
      <c r="O6503" s="144"/>
    </row>
    <row r="6504" ht="15">
      <c r="O6504" s="144"/>
    </row>
    <row r="6505" ht="15">
      <c r="O6505" s="144"/>
    </row>
    <row r="6506" ht="15">
      <c r="O6506" s="144"/>
    </row>
    <row r="6507" ht="15">
      <c r="O6507" s="144"/>
    </row>
    <row r="6508" ht="15">
      <c r="O6508" s="144"/>
    </row>
    <row r="6509" ht="15">
      <c r="O6509" s="144"/>
    </row>
    <row r="6510" ht="15">
      <c r="O6510" s="144"/>
    </row>
    <row r="6511" ht="15">
      <c r="O6511" s="144"/>
    </row>
    <row r="6512" ht="15">
      <c r="O6512" s="144"/>
    </row>
    <row r="6513" ht="15">
      <c r="O6513" s="144"/>
    </row>
    <row r="6514" ht="15">
      <c r="O6514" s="144"/>
    </row>
    <row r="6515" ht="15">
      <c r="O6515" s="144"/>
    </row>
    <row r="6516" ht="15">
      <c r="O6516" s="144"/>
    </row>
    <row r="6517" ht="15">
      <c r="O6517" s="144"/>
    </row>
    <row r="6518" ht="15">
      <c r="O6518" s="144"/>
    </row>
    <row r="6519" ht="15">
      <c r="O6519" s="144"/>
    </row>
    <row r="6520" ht="15">
      <c r="O6520" s="144"/>
    </row>
    <row r="6521" ht="15">
      <c r="O6521" s="144"/>
    </row>
    <row r="6522" ht="15">
      <c r="O6522" s="144"/>
    </row>
    <row r="6523" ht="15">
      <c r="O6523" s="144"/>
    </row>
    <row r="6524" ht="15">
      <c r="O6524" s="144"/>
    </row>
    <row r="6525" ht="15">
      <c r="O6525" s="144"/>
    </row>
    <row r="6526" ht="15">
      <c r="O6526" s="144"/>
    </row>
    <row r="6527" ht="15">
      <c r="O6527" s="144"/>
    </row>
    <row r="6528" ht="15">
      <c r="O6528" s="144"/>
    </row>
    <row r="6529" ht="15">
      <c r="O6529" s="144"/>
    </row>
    <row r="6530" ht="15">
      <c r="O6530" s="144"/>
    </row>
    <row r="6531" ht="15">
      <c r="O6531" s="144"/>
    </row>
    <row r="6532" ht="15">
      <c r="O6532" s="144"/>
    </row>
    <row r="6533" ht="15">
      <c r="O6533" s="144"/>
    </row>
    <row r="6534" ht="15">
      <c r="O6534" s="144"/>
    </row>
    <row r="6535" ht="15">
      <c r="O6535" s="144"/>
    </row>
    <row r="6536" ht="15">
      <c r="O6536" s="144"/>
    </row>
    <row r="6537" ht="15">
      <c r="O6537" s="144"/>
    </row>
    <row r="6538" ht="15">
      <c r="O6538" s="144"/>
    </row>
    <row r="6539" ht="15">
      <c r="O6539" s="144"/>
    </row>
    <row r="6540" ht="15">
      <c r="O6540" s="144"/>
    </row>
    <row r="6541" ht="15">
      <c r="O6541" s="144"/>
    </row>
    <row r="6542" ht="15">
      <c r="O6542" s="144"/>
    </row>
    <row r="6543" ht="15">
      <c r="O6543" s="144"/>
    </row>
    <row r="6544" ht="15">
      <c r="O6544" s="144"/>
    </row>
    <row r="6545" ht="15">
      <c r="O6545" s="144"/>
    </row>
    <row r="6546" ht="15">
      <c r="O6546" s="144"/>
    </row>
    <row r="6547" ht="15">
      <c r="O6547" s="144"/>
    </row>
    <row r="6548" ht="15">
      <c r="O6548" s="144"/>
    </row>
    <row r="6549" ht="15">
      <c r="O6549" s="144"/>
    </row>
    <row r="6550" ht="15">
      <c r="O6550" s="144"/>
    </row>
    <row r="6551" ht="15">
      <c r="O6551" s="144"/>
    </row>
    <row r="6552" ht="15">
      <c r="O6552" s="144"/>
    </row>
    <row r="6553" ht="15">
      <c r="O6553" s="144"/>
    </row>
    <row r="6554" ht="15">
      <c r="O6554" s="144"/>
    </row>
    <row r="6555" ht="15">
      <c r="O6555" s="144"/>
    </row>
    <row r="6556" ht="15">
      <c r="O6556" s="144"/>
    </row>
    <row r="6557" ht="15">
      <c r="O6557" s="144"/>
    </row>
    <row r="6558" ht="15">
      <c r="O6558" s="144"/>
    </row>
    <row r="6559" ht="15">
      <c r="O6559" s="144"/>
    </row>
    <row r="6560" ht="15">
      <c r="O6560" s="144"/>
    </row>
    <row r="6561" ht="15">
      <c r="O6561" s="144"/>
    </row>
    <row r="6562" ht="15">
      <c r="O6562" s="144"/>
    </row>
    <row r="6563" ht="15">
      <c r="O6563" s="144"/>
    </row>
    <row r="6564" ht="15">
      <c r="O6564" s="144"/>
    </row>
    <row r="6565" ht="15">
      <c r="O6565" s="144"/>
    </row>
    <row r="6566" ht="15">
      <c r="O6566" s="144"/>
    </row>
    <row r="6567" ht="15">
      <c r="O6567" s="144"/>
    </row>
    <row r="6568" ht="15">
      <c r="O6568" s="144"/>
    </row>
    <row r="6569" ht="15">
      <c r="O6569" s="144"/>
    </row>
    <row r="6570" ht="15">
      <c r="O6570" s="144"/>
    </row>
    <row r="6571" ht="15">
      <c r="O6571" s="144"/>
    </row>
    <row r="6572" ht="15">
      <c r="O6572" s="144"/>
    </row>
    <row r="6573" ht="15">
      <c r="O6573" s="144"/>
    </row>
    <row r="6574" ht="15">
      <c r="O6574" s="144"/>
    </row>
    <row r="6575" ht="15">
      <c r="O6575" s="144"/>
    </row>
    <row r="6576" ht="15">
      <c r="O6576" s="144"/>
    </row>
    <row r="6577" ht="15">
      <c r="O6577" s="144"/>
    </row>
    <row r="6578" ht="15">
      <c r="O6578" s="144"/>
    </row>
    <row r="6579" ht="15">
      <c r="O6579" s="144"/>
    </row>
    <row r="6580" ht="15">
      <c r="O6580" s="144"/>
    </row>
    <row r="6581" ht="15">
      <c r="O6581" s="144"/>
    </row>
    <row r="6582" ht="15">
      <c r="O6582" s="144"/>
    </row>
    <row r="6583" ht="15">
      <c r="O6583" s="144"/>
    </row>
    <row r="6584" ht="15">
      <c r="O6584" s="144"/>
    </row>
    <row r="6585" ht="15">
      <c r="O6585" s="144"/>
    </row>
    <row r="6586" ht="15">
      <c r="O6586" s="144"/>
    </row>
    <row r="6587" ht="15">
      <c r="O6587" s="144"/>
    </row>
    <row r="6588" ht="15">
      <c r="O6588" s="144"/>
    </row>
    <row r="6589" ht="15">
      <c r="O6589" s="144"/>
    </row>
    <row r="6590" ht="15">
      <c r="O6590" s="144"/>
    </row>
    <row r="6591" ht="15">
      <c r="O6591" s="144"/>
    </row>
    <row r="6592" ht="15">
      <c r="O6592" s="144"/>
    </row>
    <row r="6593" ht="15">
      <c r="O6593" s="144"/>
    </row>
    <row r="6594" ht="15">
      <c r="O6594" s="144"/>
    </row>
    <row r="6595" ht="15">
      <c r="O6595" s="144"/>
    </row>
    <row r="6596" ht="15">
      <c r="O6596" s="144"/>
    </row>
    <row r="6597" ht="15">
      <c r="O6597" s="144"/>
    </row>
    <row r="6598" ht="15">
      <c r="O6598" s="144"/>
    </row>
    <row r="6599" ht="15">
      <c r="O6599" s="144"/>
    </row>
    <row r="6600" ht="15">
      <c r="O6600" s="144"/>
    </row>
    <row r="6601" ht="15">
      <c r="O6601" s="144"/>
    </row>
    <row r="6602" ht="15">
      <c r="O6602" s="144"/>
    </row>
    <row r="6603" ht="15">
      <c r="O6603" s="144"/>
    </row>
    <row r="6604" ht="15">
      <c r="O6604" s="144"/>
    </row>
    <row r="6605" ht="15">
      <c r="O6605" s="144"/>
    </row>
    <row r="6606" ht="15">
      <c r="O6606" s="144"/>
    </row>
    <row r="6607" ht="15">
      <c r="O6607" s="144"/>
    </row>
    <row r="6608" ht="15">
      <c r="O6608" s="144"/>
    </row>
    <row r="6609" ht="15">
      <c r="O6609" s="144"/>
    </row>
    <row r="6610" ht="15">
      <c r="O6610" s="144"/>
    </row>
    <row r="6611" ht="15">
      <c r="O6611" s="144"/>
    </row>
    <row r="6612" ht="15">
      <c r="O6612" s="144"/>
    </row>
    <row r="6613" ht="15">
      <c r="O6613" s="144"/>
    </row>
    <row r="6614" ht="15">
      <c r="O6614" s="144"/>
    </row>
    <row r="6615" ht="15">
      <c r="O6615" s="144"/>
    </row>
    <row r="6616" ht="15">
      <c r="O6616" s="144"/>
    </row>
    <row r="6617" ht="15">
      <c r="O6617" s="144"/>
    </row>
    <row r="6618" ht="15">
      <c r="O6618" s="144"/>
    </row>
    <row r="6619" ht="15">
      <c r="O6619" s="144"/>
    </row>
    <row r="6620" ht="15">
      <c r="O6620" s="144"/>
    </row>
    <row r="6621" ht="15">
      <c r="O6621" s="144"/>
    </row>
    <row r="6622" ht="15">
      <c r="O6622" s="144"/>
    </row>
    <row r="6623" ht="15">
      <c r="O6623" s="144"/>
    </row>
    <row r="6624" ht="15">
      <c r="O6624" s="144"/>
    </row>
    <row r="6625" ht="15">
      <c r="O6625" s="144"/>
    </row>
    <row r="6626" ht="15">
      <c r="O6626" s="144"/>
    </row>
    <row r="6627" ht="15">
      <c r="O6627" s="144"/>
    </row>
    <row r="6628" ht="15">
      <c r="O6628" s="144"/>
    </row>
    <row r="6629" ht="15">
      <c r="O6629" s="144"/>
    </row>
    <row r="6630" ht="15">
      <c r="O6630" s="144"/>
    </row>
    <row r="6631" ht="15">
      <c r="O6631" s="144"/>
    </row>
    <row r="6632" ht="15">
      <c r="O6632" s="144"/>
    </row>
    <row r="6633" ht="15">
      <c r="O6633" s="144"/>
    </row>
    <row r="6634" ht="15">
      <c r="O6634" s="144"/>
    </row>
    <row r="6635" ht="15">
      <c r="O6635" s="144"/>
    </row>
    <row r="6636" ht="15">
      <c r="O6636" s="144"/>
    </row>
    <row r="6637" ht="15">
      <c r="O6637" s="144"/>
    </row>
    <row r="6638" ht="15">
      <c r="O6638" s="144"/>
    </row>
    <row r="6639" ht="15">
      <c r="O6639" s="144"/>
    </row>
    <row r="6640" ht="15">
      <c r="O6640" s="144"/>
    </row>
    <row r="6641" ht="15">
      <c r="O6641" s="144"/>
    </row>
    <row r="6642" ht="15">
      <c r="O6642" s="144"/>
    </row>
    <row r="6643" ht="15">
      <c r="O6643" s="144"/>
    </row>
    <row r="6644" ht="15">
      <c r="O6644" s="144"/>
    </row>
    <row r="6645" ht="15">
      <c r="O6645" s="144"/>
    </row>
    <row r="6646" ht="15">
      <c r="O6646" s="144"/>
    </row>
    <row r="6647" ht="15">
      <c r="O6647" s="144"/>
    </row>
    <row r="6648" ht="15">
      <c r="O6648" s="144"/>
    </row>
    <row r="6649" ht="15">
      <c r="O6649" s="144"/>
    </row>
    <row r="6650" ht="15">
      <c r="O6650" s="144"/>
    </row>
    <row r="6651" ht="15">
      <c r="O6651" s="144"/>
    </row>
    <row r="6652" ht="15">
      <c r="O6652" s="144"/>
    </row>
    <row r="6653" ht="15">
      <c r="O6653" s="144"/>
    </row>
    <row r="6654" ht="15">
      <c r="O6654" s="144"/>
    </row>
    <row r="6655" ht="15">
      <c r="O6655" s="144"/>
    </row>
    <row r="6656" ht="15">
      <c r="O6656" s="144"/>
    </row>
    <row r="6657" ht="15">
      <c r="O6657" s="144"/>
    </row>
    <row r="6658" ht="15">
      <c r="O6658" s="144"/>
    </row>
    <row r="6659" ht="15">
      <c r="O6659" s="144"/>
    </row>
    <row r="6660" ht="15">
      <c r="O6660" s="144"/>
    </row>
    <row r="6661" ht="15">
      <c r="O6661" s="144"/>
    </row>
    <row r="6662" ht="15">
      <c r="O6662" s="144"/>
    </row>
    <row r="6663" ht="15">
      <c r="O6663" s="144"/>
    </row>
    <row r="6664" ht="15">
      <c r="O6664" s="144"/>
    </row>
    <row r="6665" ht="15">
      <c r="O6665" s="144"/>
    </row>
    <row r="6666" ht="15">
      <c r="O6666" s="144"/>
    </row>
    <row r="6667" ht="15">
      <c r="O6667" s="144"/>
    </row>
    <row r="6668" ht="15">
      <c r="O6668" s="144"/>
    </row>
    <row r="6669" ht="15">
      <c r="O6669" s="144"/>
    </row>
    <row r="6670" ht="15">
      <c r="O6670" s="144"/>
    </row>
    <row r="6671" ht="15">
      <c r="O6671" s="144"/>
    </row>
    <row r="6672" ht="15">
      <c r="O6672" s="144"/>
    </row>
    <row r="6673" ht="15">
      <c r="O6673" s="144"/>
    </row>
    <row r="6674" ht="15">
      <c r="O6674" s="144"/>
    </row>
    <row r="6675" ht="15">
      <c r="O6675" s="144"/>
    </row>
    <row r="6676" ht="15">
      <c r="O6676" s="144"/>
    </row>
    <row r="6677" ht="15">
      <c r="O6677" s="144"/>
    </row>
    <row r="6678" ht="15">
      <c r="O6678" s="144"/>
    </row>
    <row r="6679" ht="15">
      <c r="O6679" s="144"/>
    </row>
    <row r="6680" ht="15">
      <c r="O6680" s="144"/>
    </row>
    <row r="6681" ht="15">
      <c r="O6681" s="144"/>
    </row>
    <row r="6682" ht="15">
      <c r="O6682" s="144"/>
    </row>
    <row r="6683" ht="15">
      <c r="O6683" s="144"/>
    </row>
    <row r="6684" ht="15">
      <c r="O6684" s="144"/>
    </row>
    <row r="6685" ht="15">
      <c r="O6685" s="144"/>
    </row>
    <row r="6686" ht="15">
      <c r="O6686" s="144"/>
    </row>
    <row r="6687" ht="15">
      <c r="O6687" s="144"/>
    </row>
    <row r="6688" ht="15">
      <c r="O6688" s="144"/>
    </row>
    <row r="6689" ht="15">
      <c r="O6689" s="144"/>
    </row>
    <row r="6690" ht="15">
      <c r="O6690" s="144"/>
    </row>
    <row r="6691" ht="15">
      <c r="O6691" s="144"/>
    </row>
    <row r="6692" ht="15">
      <c r="O6692" s="144"/>
    </row>
    <row r="6693" ht="15">
      <c r="O6693" s="144"/>
    </row>
    <row r="6694" ht="15">
      <c r="O6694" s="144"/>
    </row>
    <row r="6695" ht="15">
      <c r="O6695" s="144"/>
    </row>
    <row r="6696" ht="15">
      <c r="O6696" s="144"/>
    </row>
    <row r="6697" ht="15">
      <c r="O6697" s="144"/>
    </row>
    <row r="6698" ht="15">
      <c r="O6698" s="144"/>
    </row>
    <row r="6699" ht="15">
      <c r="O6699" s="144"/>
    </row>
    <row r="6700" ht="15">
      <c r="O6700" s="144"/>
    </row>
    <row r="6701" ht="15">
      <c r="O6701" s="144"/>
    </row>
    <row r="6702" ht="15">
      <c r="O6702" s="144"/>
    </row>
    <row r="6703" ht="15">
      <c r="O6703" s="144"/>
    </row>
    <row r="6704" ht="15">
      <c r="O6704" s="144"/>
    </row>
    <row r="6705" ht="15">
      <c r="O6705" s="144"/>
    </row>
    <row r="6706" ht="15">
      <c r="O6706" s="144"/>
    </row>
    <row r="6707" ht="15">
      <c r="O6707" s="144"/>
    </row>
    <row r="6708" ht="15">
      <c r="O6708" s="144"/>
    </row>
    <row r="6709" ht="15">
      <c r="O6709" s="144"/>
    </row>
    <row r="6710" ht="15">
      <c r="O6710" s="144"/>
    </row>
    <row r="6711" ht="15">
      <c r="O6711" s="144"/>
    </row>
    <row r="6712" ht="15">
      <c r="O6712" s="144"/>
    </row>
    <row r="6713" ht="15">
      <c r="O6713" s="144"/>
    </row>
    <row r="6714" ht="15">
      <c r="O6714" s="144"/>
    </row>
    <row r="6715" ht="15">
      <c r="O6715" s="144"/>
    </row>
    <row r="6716" ht="15">
      <c r="O6716" s="144"/>
    </row>
    <row r="6717" ht="15">
      <c r="O6717" s="144"/>
    </row>
    <row r="6718" ht="15">
      <c r="O6718" s="144"/>
    </row>
    <row r="6719" ht="15">
      <c r="O6719" s="144"/>
    </row>
    <row r="6720" ht="15">
      <c r="O6720" s="144"/>
    </row>
    <row r="6721" ht="15">
      <c r="O6721" s="144"/>
    </row>
    <row r="6722" ht="15">
      <c r="O6722" s="144"/>
    </row>
    <row r="6723" ht="15">
      <c r="O6723" s="144"/>
    </row>
    <row r="6724" ht="15">
      <c r="O6724" s="144"/>
    </row>
    <row r="6725" ht="15">
      <c r="O6725" s="144"/>
    </row>
    <row r="6726" ht="15">
      <c r="O6726" s="144"/>
    </row>
    <row r="6727" ht="15">
      <c r="O6727" s="144"/>
    </row>
    <row r="6728" ht="15">
      <c r="O6728" s="144"/>
    </row>
    <row r="6729" ht="15">
      <c r="O6729" s="144"/>
    </row>
    <row r="6730" ht="15">
      <c r="O6730" s="144"/>
    </row>
    <row r="6731" ht="15">
      <c r="O6731" s="144"/>
    </row>
    <row r="6732" ht="15">
      <c r="O6732" s="144"/>
    </row>
    <row r="6733" ht="15">
      <c r="O6733" s="144"/>
    </row>
    <row r="6734" ht="15">
      <c r="O6734" s="144"/>
    </row>
    <row r="6735" ht="15">
      <c r="O6735" s="144"/>
    </row>
    <row r="6736" ht="15">
      <c r="O6736" s="144"/>
    </row>
    <row r="6737" ht="15">
      <c r="O6737" s="144"/>
    </row>
    <row r="6738" ht="15">
      <c r="O6738" s="144"/>
    </row>
    <row r="6739" ht="15">
      <c r="O6739" s="144"/>
    </row>
    <row r="6740" ht="15">
      <c r="O6740" s="144"/>
    </row>
    <row r="6741" ht="15">
      <c r="O6741" s="144"/>
    </row>
    <row r="6742" ht="15">
      <c r="O6742" s="144"/>
    </row>
    <row r="6743" ht="15">
      <c r="O6743" s="144"/>
    </row>
    <row r="6744" ht="15">
      <c r="O6744" s="144"/>
    </row>
    <row r="6745" ht="15">
      <c r="O6745" s="144"/>
    </row>
    <row r="6746" ht="15">
      <c r="O6746" s="144"/>
    </row>
    <row r="6747" ht="15">
      <c r="O6747" s="144"/>
    </row>
    <row r="6748" ht="15">
      <c r="O6748" s="144"/>
    </row>
    <row r="6749" ht="15">
      <c r="O6749" s="144"/>
    </row>
    <row r="6750" ht="15">
      <c r="O6750" s="144"/>
    </row>
    <row r="6751" ht="15">
      <c r="O6751" s="144"/>
    </row>
    <row r="6752" ht="15">
      <c r="O6752" s="144"/>
    </row>
    <row r="6753" ht="15">
      <c r="O6753" s="144"/>
    </row>
    <row r="6754" ht="15">
      <c r="O6754" s="144"/>
    </row>
    <row r="6755" ht="15">
      <c r="O6755" s="144"/>
    </row>
    <row r="6756" ht="15">
      <c r="O6756" s="144"/>
    </row>
    <row r="6757" ht="15">
      <c r="O6757" s="144"/>
    </row>
    <row r="6758" ht="15">
      <c r="O6758" s="144"/>
    </row>
    <row r="6759" ht="15">
      <c r="O6759" s="144"/>
    </row>
    <row r="6760" ht="15">
      <c r="O6760" s="144"/>
    </row>
    <row r="6761" ht="15">
      <c r="O6761" s="144"/>
    </row>
    <row r="6762" ht="15">
      <c r="O6762" s="144"/>
    </row>
    <row r="6763" ht="15">
      <c r="O6763" s="144"/>
    </row>
    <row r="6764" ht="15">
      <c r="O6764" s="144"/>
    </row>
    <row r="6765" ht="15">
      <c r="O6765" s="144"/>
    </row>
    <row r="6766" ht="15">
      <c r="O6766" s="144"/>
    </row>
    <row r="6767" ht="15">
      <c r="O6767" s="144"/>
    </row>
    <row r="6768" ht="15">
      <c r="O6768" s="144"/>
    </row>
    <row r="6769" ht="15">
      <c r="O6769" s="144"/>
    </row>
    <row r="6770" ht="15">
      <c r="O6770" s="144"/>
    </row>
    <row r="6771" ht="15">
      <c r="O6771" s="144"/>
    </row>
    <row r="6772" ht="15">
      <c r="O6772" s="144"/>
    </row>
    <row r="6773" ht="15">
      <c r="O6773" s="144"/>
    </row>
    <row r="6774" ht="15">
      <c r="O6774" s="144"/>
    </row>
    <row r="6775" ht="15">
      <c r="O6775" s="144"/>
    </row>
    <row r="6776" ht="15">
      <c r="O6776" s="144"/>
    </row>
    <row r="6777" ht="15">
      <c r="O6777" s="144"/>
    </row>
    <row r="6778" ht="15">
      <c r="O6778" s="144"/>
    </row>
    <row r="6779" ht="15">
      <c r="O6779" s="144"/>
    </row>
    <row r="6780" ht="15">
      <c r="O6780" s="144"/>
    </row>
    <row r="6781" ht="15">
      <c r="O6781" s="144"/>
    </row>
    <row r="6782" ht="15">
      <c r="O6782" s="144"/>
    </row>
    <row r="6783" ht="15">
      <c r="O6783" s="144"/>
    </row>
    <row r="6784" ht="15">
      <c r="O6784" s="144"/>
    </row>
    <row r="6785" ht="15">
      <c r="O6785" s="144"/>
    </row>
    <row r="6786" ht="15">
      <c r="O6786" s="144"/>
    </row>
    <row r="6787" ht="15">
      <c r="O6787" s="144"/>
    </row>
    <row r="6788" ht="15">
      <c r="O6788" s="144"/>
    </row>
    <row r="6789" ht="15">
      <c r="O6789" s="144"/>
    </row>
    <row r="6790" ht="15">
      <c r="O6790" s="144"/>
    </row>
    <row r="6791" ht="15">
      <c r="O6791" s="144"/>
    </row>
    <row r="6792" ht="15">
      <c r="O6792" s="144"/>
    </row>
    <row r="6793" ht="15">
      <c r="O6793" s="144"/>
    </row>
    <row r="6794" ht="15">
      <c r="O6794" s="144"/>
    </row>
    <row r="6795" ht="15">
      <c r="O6795" s="144"/>
    </row>
    <row r="6796" ht="15">
      <c r="O6796" s="144"/>
    </row>
    <row r="6797" ht="15">
      <c r="O6797" s="144"/>
    </row>
    <row r="6798" ht="15">
      <c r="O6798" s="144"/>
    </row>
    <row r="6799" ht="15">
      <c r="O6799" s="144"/>
    </row>
    <row r="6800" ht="15">
      <c r="O6800" s="144"/>
    </row>
    <row r="6801" ht="15">
      <c r="O6801" s="144"/>
    </row>
    <row r="6802" ht="15">
      <c r="O6802" s="144"/>
    </row>
    <row r="6803" ht="15">
      <c r="O6803" s="144"/>
    </row>
    <row r="6804" ht="15">
      <c r="O6804" s="144"/>
    </row>
    <row r="6805" ht="15">
      <c r="O6805" s="144"/>
    </row>
    <row r="6806" ht="15">
      <c r="O6806" s="144"/>
    </row>
    <row r="6807" ht="15">
      <c r="O6807" s="144"/>
    </row>
    <row r="6808" ht="15">
      <c r="O6808" s="144"/>
    </row>
    <row r="6809" ht="15">
      <c r="O6809" s="144"/>
    </row>
    <row r="6810" ht="15">
      <c r="O6810" s="144"/>
    </row>
    <row r="6811" ht="15">
      <c r="O6811" s="144"/>
    </row>
    <row r="6812" ht="15">
      <c r="O6812" s="144"/>
    </row>
    <row r="6813" ht="15">
      <c r="O6813" s="144"/>
    </row>
    <row r="6814" ht="15">
      <c r="O6814" s="144"/>
    </row>
    <row r="6815" ht="15">
      <c r="O6815" s="144"/>
    </row>
    <row r="6816" ht="15">
      <c r="O6816" s="144"/>
    </row>
    <row r="6817" ht="15">
      <c r="O6817" s="144"/>
    </row>
    <row r="6818" ht="15">
      <c r="O6818" s="144"/>
    </row>
    <row r="6819" ht="15">
      <c r="O6819" s="144"/>
    </row>
    <row r="6820" ht="15">
      <c r="O6820" s="144"/>
    </row>
    <row r="6821" ht="15">
      <c r="O6821" s="144"/>
    </row>
    <row r="6822" ht="15">
      <c r="O6822" s="144"/>
    </row>
    <row r="6823" ht="15">
      <c r="O6823" s="144"/>
    </row>
    <row r="6824" ht="15">
      <c r="O6824" s="144"/>
    </row>
    <row r="6825" ht="15">
      <c r="O6825" s="144"/>
    </row>
    <row r="6826" ht="15">
      <c r="O6826" s="144"/>
    </row>
    <row r="6827" ht="15">
      <c r="O6827" s="144"/>
    </row>
    <row r="6828" ht="15">
      <c r="O6828" s="144"/>
    </row>
    <row r="6829" ht="15">
      <c r="O6829" s="144"/>
    </row>
    <row r="6830" ht="15">
      <c r="O6830" s="144"/>
    </row>
    <row r="6831" ht="15">
      <c r="O6831" s="144"/>
    </row>
    <row r="6832" ht="15">
      <c r="O6832" s="144"/>
    </row>
    <row r="6833" ht="15">
      <c r="O6833" s="144"/>
    </row>
    <row r="6834" ht="15">
      <c r="O6834" s="144"/>
    </row>
    <row r="6835" ht="15">
      <c r="O6835" s="144"/>
    </row>
    <row r="6836" ht="15">
      <c r="O6836" s="144"/>
    </row>
    <row r="6837" ht="15">
      <c r="O6837" s="144"/>
    </row>
    <row r="6838" ht="15">
      <c r="O6838" s="144"/>
    </row>
    <row r="6839" ht="15">
      <c r="O6839" s="144"/>
    </row>
    <row r="6840" ht="15">
      <c r="O6840" s="144"/>
    </row>
    <row r="6841" ht="15">
      <c r="O6841" s="144"/>
    </row>
    <row r="6842" ht="15">
      <c r="O6842" s="144"/>
    </row>
    <row r="6843" ht="15">
      <c r="O6843" s="144"/>
    </row>
    <row r="6844" ht="15">
      <c r="O6844" s="144"/>
    </row>
    <row r="6845" ht="15">
      <c r="O6845" s="144"/>
    </row>
    <row r="6846" ht="15">
      <c r="O6846" s="144"/>
    </row>
    <row r="6847" ht="15">
      <c r="O6847" s="144"/>
    </row>
    <row r="6848" ht="15">
      <c r="O6848" s="144"/>
    </row>
    <row r="6849" ht="15">
      <c r="O6849" s="144"/>
    </row>
    <row r="6850" ht="15">
      <c r="O6850" s="144"/>
    </row>
    <row r="6851" ht="15">
      <c r="O6851" s="144"/>
    </row>
    <row r="6852" ht="15">
      <c r="O6852" s="144"/>
    </row>
    <row r="6853" ht="15">
      <c r="O6853" s="144"/>
    </row>
    <row r="6854" ht="15">
      <c r="O6854" s="144"/>
    </row>
    <row r="6855" ht="15">
      <c r="O6855" s="144"/>
    </row>
    <row r="6856" ht="15">
      <c r="O6856" s="144"/>
    </row>
    <row r="6857" ht="15">
      <c r="O6857" s="144"/>
    </row>
    <row r="6858" ht="15">
      <c r="O6858" s="144"/>
    </row>
    <row r="6859" ht="15">
      <c r="O6859" s="144"/>
    </row>
    <row r="6860" ht="15">
      <c r="O6860" s="144"/>
    </row>
    <row r="6861" ht="15">
      <c r="O6861" s="144"/>
    </row>
    <row r="6862" ht="15">
      <c r="O6862" s="144"/>
    </row>
    <row r="6863" ht="15">
      <c r="O6863" s="144"/>
    </row>
    <row r="6864" ht="15">
      <c r="O6864" s="144"/>
    </row>
    <row r="6865" ht="15">
      <c r="O6865" s="144"/>
    </row>
    <row r="6866" ht="15">
      <c r="O6866" s="144"/>
    </row>
    <row r="6867" ht="15">
      <c r="O6867" s="144"/>
    </row>
    <row r="6868" ht="15">
      <c r="O6868" s="144"/>
    </row>
    <row r="6869" ht="15">
      <c r="O6869" s="144"/>
    </row>
    <row r="6870" ht="15">
      <c r="O6870" s="144"/>
    </row>
    <row r="6871" ht="15">
      <c r="O6871" s="144"/>
    </row>
    <row r="6872" ht="15">
      <c r="O6872" s="144"/>
    </row>
    <row r="6873" ht="15">
      <c r="O6873" s="144"/>
    </row>
    <row r="6874" ht="15">
      <c r="O6874" s="144"/>
    </row>
    <row r="6875" ht="15">
      <c r="O6875" s="144"/>
    </row>
    <row r="6876" ht="15">
      <c r="O6876" s="144"/>
    </row>
    <row r="6877" ht="15">
      <c r="O6877" s="144"/>
    </row>
    <row r="6878" ht="15">
      <c r="O6878" s="144"/>
    </row>
    <row r="6879" ht="15">
      <c r="O6879" s="144"/>
    </row>
    <row r="6880" ht="15">
      <c r="O6880" s="144"/>
    </row>
    <row r="6881" ht="15">
      <c r="O6881" s="144"/>
    </row>
    <row r="6882" ht="15">
      <c r="O6882" s="144"/>
    </row>
    <row r="6883" ht="15">
      <c r="O6883" s="144"/>
    </row>
    <row r="6884" ht="15">
      <c r="O6884" s="144"/>
    </row>
    <row r="6885" ht="15">
      <c r="O6885" s="144"/>
    </row>
    <row r="6886" ht="15">
      <c r="O6886" s="144"/>
    </row>
    <row r="6887" ht="15">
      <c r="O6887" s="144"/>
    </row>
    <row r="6888" ht="15">
      <c r="O6888" s="144"/>
    </row>
    <row r="6889" ht="15">
      <c r="O6889" s="144"/>
    </row>
    <row r="6890" ht="15">
      <c r="O6890" s="144"/>
    </row>
    <row r="6891" ht="15">
      <c r="O6891" s="144"/>
    </row>
    <row r="6892" ht="15">
      <c r="O6892" s="144"/>
    </row>
    <row r="6893" ht="15">
      <c r="O6893" s="144"/>
    </row>
    <row r="6894" ht="15">
      <c r="O6894" s="144"/>
    </row>
    <row r="6895" ht="15">
      <c r="O6895" s="144"/>
    </row>
    <row r="6896" ht="15">
      <c r="O6896" s="144"/>
    </row>
    <row r="6897" ht="15">
      <c r="O6897" s="144"/>
    </row>
    <row r="6898" ht="15">
      <c r="O6898" s="144"/>
    </row>
    <row r="6899" ht="15">
      <c r="O6899" s="144"/>
    </row>
    <row r="6900" ht="15">
      <c r="O6900" s="144"/>
    </row>
    <row r="6901" ht="15">
      <c r="O6901" s="144"/>
    </row>
    <row r="6902" ht="15">
      <c r="O6902" s="144"/>
    </row>
    <row r="6903" ht="15">
      <c r="O6903" s="144"/>
    </row>
    <row r="6904" ht="15">
      <c r="O6904" s="144"/>
    </row>
    <row r="6905" ht="15">
      <c r="O6905" s="144"/>
    </row>
    <row r="6906" ht="15">
      <c r="O6906" s="144"/>
    </row>
    <row r="6907" ht="15">
      <c r="O6907" s="144"/>
    </row>
    <row r="6908" ht="15">
      <c r="O6908" s="144"/>
    </row>
    <row r="6909" ht="15">
      <c r="O6909" s="144"/>
    </row>
    <row r="6910" ht="15">
      <c r="O6910" s="144"/>
    </row>
    <row r="6911" ht="15">
      <c r="O6911" s="144"/>
    </row>
    <row r="6912" ht="15">
      <c r="O6912" s="144"/>
    </row>
    <row r="6913" ht="15">
      <c r="O6913" s="144"/>
    </row>
    <row r="6914" ht="15">
      <c r="O6914" s="144"/>
    </row>
    <row r="6915" ht="15">
      <c r="O6915" s="144"/>
    </row>
    <row r="6916" ht="15">
      <c r="O6916" s="144"/>
    </row>
    <row r="6917" ht="15">
      <c r="O6917" s="144"/>
    </row>
    <row r="6918" ht="15">
      <c r="O6918" s="144"/>
    </row>
    <row r="6919" ht="15">
      <c r="O6919" s="144"/>
    </row>
    <row r="6920" ht="15">
      <c r="O6920" s="144"/>
    </row>
    <row r="6921" ht="15">
      <c r="O6921" s="144"/>
    </row>
    <row r="6922" ht="15">
      <c r="O6922" s="144"/>
    </row>
    <row r="6923" ht="15">
      <c r="O6923" s="144"/>
    </row>
    <row r="6924" ht="15">
      <c r="O6924" s="144"/>
    </row>
    <row r="6925" ht="15">
      <c r="O6925" s="144"/>
    </row>
    <row r="6926" ht="15">
      <c r="O6926" s="144"/>
    </row>
    <row r="6927" ht="15">
      <c r="O6927" s="144"/>
    </row>
    <row r="6928" ht="15">
      <c r="O6928" s="144"/>
    </row>
    <row r="6929" ht="15">
      <c r="O6929" s="144"/>
    </row>
    <row r="6930" ht="15">
      <c r="O6930" s="144"/>
    </row>
    <row r="6931" ht="15">
      <c r="O6931" s="144"/>
    </row>
    <row r="6932" ht="15">
      <c r="O6932" s="144"/>
    </row>
    <row r="6933" ht="15">
      <c r="O6933" s="144"/>
    </row>
    <row r="6934" ht="15">
      <c r="O6934" s="144"/>
    </row>
    <row r="6935" ht="15">
      <c r="O6935" s="144"/>
    </row>
    <row r="6936" ht="15">
      <c r="O6936" s="144"/>
    </row>
    <row r="6937" ht="15">
      <c r="O6937" s="144"/>
    </row>
    <row r="6938" ht="15">
      <c r="O6938" s="144"/>
    </row>
    <row r="6939" ht="15">
      <c r="O6939" s="144"/>
    </row>
    <row r="6940" ht="15">
      <c r="O6940" s="144"/>
    </row>
    <row r="6941" ht="15">
      <c r="O6941" s="144"/>
    </row>
    <row r="6942" ht="15">
      <c r="O6942" s="144"/>
    </row>
    <row r="6943" ht="15">
      <c r="O6943" s="144"/>
    </row>
    <row r="6944" ht="15">
      <c r="O6944" s="144"/>
    </row>
    <row r="6945" ht="15">
      <c r="O6945" s="144"/>
    </row>
    <row r="6946" ht="15">
      <c r="O6946" s="144"/>
    </row>
    <row r="6947" ht="15">
      <c r="O6947" s="144"/>
    </row>
    <row r="6948" ht="15">
      <c r="O6948" s="144"/>
    </row>
    <row r="6949" ht="15">
      <c r="O6949" s="144"/>
    </row>
    <row r="6950" ht="15">
      <c r="O6950" s="144"/>
    </row>
    <row r="6951" ht="15">
      <c r="O6951" s="144"/>
    </row>
    <row r="6952" ht="15">
      <c r="O6952" s="144"/>
    </row>
    <row r="6953" ht="15">
      <c r="O6953" s="144"/>
    </row>
    <row r="6954" ht="15">
      <c r="O6954" s="144"/>
    </row>
    <row r="6955" ht="15">
      <c r="O6955" s="144"/>
    </row>
    <row r="6956" ht="15">
      <c r="O6956" s="144"/>
    </row>
    <row r="6957" ht="15">
      <c r="O6957" s="144"/>
    </row>
    <row r="6958" ht="15">
      <c r="O6958" s="144"/>
    </row>
    <row r="6959" ht="15">
      <c r="O6959" s="144"/>
    </row>
    <row r="6960" ht="15">
      <c r="O6960" s="144"/>
    </row>
    <row r="6961" ht="15">
      <c r="O6961" s="144"/>
    </row>
    <row r="6962" ht="15">
      <c r="O6962" s="144"/>
    </row>
    <row r="6963" ht="15">
      <c r="O6963" s="144"/>
    </row>
    <row r="6964" ht="15">
      <c r="O6964" s="144"/>
    </row>
    <row r="6965" ht="15">
      <c r="O6965" s="144"/>
    </row>
    <row r="6966" ht="15">
      <c r="O6966" s="144"/>
    </row>
    <row r="6967" ht="15">
      <c r="O6967" s="144"/>
    </row>
    <row r="6968" ht="15">
      <c r="O6968" s="144"/>
    </row>
    <row r="6969" ht="15">
      <c r="O6969" s="144"/>
    </row>
    <row r="6970" ht="15">
      <c r="O6970" s="144"/>
    </row>
    <row r="6971" ht="15">
      <c r="O6971" s="144"/>
    </row>
    <row r="6972" ht="15">
      <c r="O6972" s="144"/>
    </row>
    <row r="6973" ht="15">
      <c r="O6973" s="144"/>
    </row>
    <row r="6974" ht="15">
      <c r="O6974" s="144"/>
    </row>
    <row r="6975" ht="15">
      <c r="O6975" s="144"/>
    </row>
    <row r="6976" ht="15">
      <c r="O6976" s="144"/>
    </row>
    <row r="6977" ht="15">
      <c r="O6977" s="144"/>
    </row>
    <row r="6978" ht="15">
      <c r="O6978" s="144"/>
    </row>
    <row r="6979" ht="15">
      <c r="O6979" s="144"/>
    </row>
    <row r="6980" ht="15">
      <c r="O6980" s="144"/>
    </row>
    <row r="6981" ht="15">
      <c r="O6981" s="144"/>
    </row>
    <row r="6982" ht="15">
      <c r="O6982" s="144"/>
    </row>
    <row r="6983" ht="15">
      <c r="O6983" s="144"/>
    </row>
    <row r="6984" ht="15">
      <c r="O6984" s="144"/>
    </row>
    <row r="6985" ht="15">
      <c r="O6985" s="144"/>
    </row>
    <row r="6986" ht="15">
      <c r="O6986" s="144"/>
    </row>
    <row r="6987" ht="15">
      <c r="O6987" s="144"/>
    </row>
    <row r="6988" ht="15">
      <c r="O6988" s="144"/>
    </row>
    <row r="6989" ht="15">
      <c r="O6989" s="144"/>
    </row>
    <row r="6990" ht="15">
      <c r="O6990" s="144"/>
    </row>
    <row r="6991" ht="15">
      <c r="O6991" s="144"/>
    </row>
    <row r="6992" ht="15">
      <c r="O6992" s="144"/>
    </row>
    <row r="6993" ht="15">
      <c r="O6993" s="144"/>
    </row>
    <row r="6994" ht="15">
      <c r="O6994" s="144"/>
    </row>
    <row r="6995" ht="15">
      <c r="O6995" s="144"/>
    </row>
    <row r="6996" ht="15">
      <c r="O6996" s="144"/>
    </row>
    <row r="6997" ht="15">
      <c r="O6997" s="144"/>
    </row>
    <row r="6998" ht="15">
      <c r="O6998" s="144"/>
    </row>
    <row r="6999" ht="15">
      <c r="O6999" s="144"/>
    </row>
    <row r="7000" ht="15">
      <c r="O7000" s="144"/>
    </row>
    <row r="7001" ht="15">
      <c r="O7001" s="144"/>
    </row>
    <row r="7002" ht="15">
      <c r="O7002" s="144"/>
    </row>
    <row r="7003" ht="15">
      <c r="O7003" s="144"/>
    </row>
    <row r="7004" ht="15">
      <c r="O7004" s="144"/>
    </row>
    <row r="7005" ht="15">
      <c r="O7005" s="144"/>
    </row>
    <row r="7006" ht="15">
      <c r="O7006" s="144"/>
    </row>
    <row r="7007" ht="15">
      <c r="O7007" s="144"/>
    </row>
    <row r="7008" ht="15">
      <c r="O7008" s="144"/>
    </row>
    <row r="7009" ht="15">
      <c r="O7009" s="144"/>
    </row>
    <row r="7010" ht="15">
      <c r="O7010" s="144"/>
    </row>
    <row r="7011" ht="15">
      <c r="O7011" s="144"/>
    </row>
    <row r="7012" ht="15">
      <c r="O7012" s="144"/>
    </row>
    <row r="7013" ht="15">
      <c r="O7013" s="144"/>
    </row>
    <row r="7014" ht="15">
      <c r="O7014" s="144"/>
    </row>
    <row r="7015" ht="15">
      <c r="O7015" s="144"/>
    </row>
    <row r="7016" ht="15">
      <c r="O7016" s="144"/>
    </row>
    <row r="7017" ht="15">
      <c r="O7017" s="144"/>
    </row>
    <row r="7018" ht="15">
      <c r="O7018" s="144"/>
    </row>
    <row r="7019" ht="15">
      <c r="O7019" s="144"/>
    </row>
    <row r="7020" ht="15">
      <c r="O7020" s="144"/>
    </row>
    <row r="7021" ht="15">
      <c r="O7021" s="144"/>
    </row>
    <row r="7022" ht="15">
      <c r="O7022" s="144"/>
    </row>
    <row r="7023" ht="15">
      <c r="O7023" s="144"/>
    </row>
    <row r="7024" ht="15">
      <c r="O7024" s="144"/>
    </row>
    <row r="7025" ht="15">
      <c r="O7025" s="144"/>
    </row>
    <row r="7026" ht="15">
      <c r="O7026" s="144"/>
    </row>
    <row r="7027" ht="15">
      <c r="O7027" s="144"/>
    </row>
    <row r="7028" ht="15">
      <c r="O7028" s="144"/>
    </row>
    <row r="7029" ht="15">
      <c r="O7029" s="144"/>
    </row>
    <row r="7030" ht="15">
      <c r="O7030" s="144"/>
    </row>
    <row r="7031" ht="15">
      <c r="O7031" s="144"/>
    </row>
    <row r="7032" ht="15">
      <c r="O7032" s="144"/>
    </row>
    <row r="7033" ht="15">
      <c r="O7033" s="144"/>
    </row>
    <row r="7034" ht="15">
      <c r="O7034" s="144"/>
    </row>
    <row r="7035" ht="15">
      <c r="O7035" s="144"/>
    </row>
    <row r="7036" ht="15">
      <c r="O7036" s="144"/>
    </row>
    <row r="7037" ht="15">
      <c r="O7037" s="144"/>
    </row>
    <row r="7038" ht="15">
      <c r="O7038" s="144"/>
    </row>
    <row r="7039" ht="15">
      <c r="O7039" s="144"/>
    </row>
    <row r="7040" ht="15">
      <c r="O7040" s="144"/>
    </row>
    <row r="7041" ht="15">
      <c r="O7041" s="144"/>
    </row>
    <row r="7042" ht="15">
      <c r="O7042" s="144"/>
    </row>
    <row r="7043" ht="15">
      <c r="O7043" s="144"/>
    </row>
    <row r="7044" ht="15">
      <c r="O7044" s="144"/>
    </row>
    <row r="7045" ht="15">
      <c r="O7045" s="144"/>
    </row>
    <row r="7046" ht="15">
      <c r="O7046" s="144"/>
    </row>
    <row r="7047" ht="15">
      <c r="O7047" s="144"/>
    </row>
    <row r="7048" ht="15">
      <c r="O7048" s="144"/>
    </row>
    <row r="7049" ht="15">
      <c r="O7049" s="144"/>
    </row>
    <row r="7050" ht="15">
      <c r="O7050" s="144"/>
    </row>
    <row r="7051" ht="15">
      <c r="O7051" s="144"/>
    </row>
    <row r="7052" ht="15">
      <c r="O7052" s="144"/>
    </row>
    <row r="7053" ht="15">
      <c r="O7053" s="144"/>
    </row>
    <row r="7054" ht="15">
      <c r="O7054" s="144"/>
    </row>
    <row r="7055" ht="15">
      <c r="O7055" s="144"/>
    </row>
    <row r="7056" ht="15">
      <c r="O7056" s="144"/>
    </row>
    <row r="7057" ht="15">
      <c r="O7057" s="144"/>
    </row>
    <row r="7058" ht="15">
      <c r="O7058" s="144"/>
    </row>
    <row r="7059" ht="15">
      <c r="O7059" s="144"/>
    </row>
    <row r="7060" ht="15">
      <c r="O7060" s="144"/>
    </row>
    <row r="7061" ht="15">
      <c r="O7061" s="144"/>
    </row>
    <row r="7062" ht="15">
      <c r="O7062" s="144"/>
    </row>
    <row r="7063" ht="15">
      <c r="O7063" s="144"/>
    </row>
    <row r="7064" ht="15">
      <c r="O7064" s="144"/>
    </row>
    <row r="7065" ht="15">
      <c r="O7065" s="144"/>
    </row>
    <row r="7066" ht="15">
      <c r="O7066" s="144"/>
    </row>
    <row r="7067" ht="15">
      <c r="O7067" s="144"/>
    </row>
    <row r="7068" ht="15">
      <c r="O7068" s="144"/>
    </row>
    <row r="7069" ht="15">
      <c r="O7069" s="144"/>
    </row>
    <row r="7070" ht="15">
      <c r="O7070" s="144"/>
    </row>
    <row r="7071" ht="15">
      <c r="O7071" s="144"/>
    </row>
    <row r="7072" ht="15">
      <c r="O7072" s="144"/>
    </row>
    <row r="7073" ht="15">
      <c r="O7073" s="144"/>
    </row>
    <row r="7074" ht="15">
      <c r="O7074" s="144"/>
    </row>
    <row r="7075" ht="15">
      <c r="O7075" s="144"/>
    </row>
    <row r="7076" ht="15">
      <c r="O7076" s="144"/>
    </row>
    <row r="7077" ht="15">
      <c r="O7077" s="144"/>
    </row>
    <row r="7078" ht="15">
      <c r="O7078" s="144"/>
    </row>
    <row r="7079" ht="15">
      <c r="O7079" s="144"/>
    </row>
    <row r="7080" ht="15">
      <c r="O7080" s="144"/>
    </row>
    <row r="7081" ht="15">
      <c r="O7081" s="144"/>
    </row>
    <row r="7082" ht="15">
      <c r="O7082" s="144"/>
    </row>
    <row r="7083" ht="15">
      <c r="O7083" s="144"/>
    </row>
    <row r="7084" ht="15">
      <c r="O7084" s="144"/>
    </row>
    <row r="7085" ht="15">
      <c r="O7085" s="144"/>
    </row>
    <row r="7086" ht="15">
      <c r="O7086" s="144"/>
    </row>
    <row r="7087" ht="15">
      <c r="O7087" s="144"/>
    </row>
    <row r="7088" ht="15">
      <c r="O7088" s="144"/>
    </row>
    <row r="7089" ht="15">
      <c r="O7089" s="144"/>
    </row>
    <row r="7090" ht="15">
      <c r="O7090" s="144"/>
    </row>
    <row r="7091" ht="15">
      <c r="O7091" s="144"/>
    </row>
    <row r="7092" ht="15">
      <c r="O7092" s="144"/>
    </row>
    <row r="7093" ht="15">
      <c r="O7093" s="144"/>
    </row>
    <row r="7094" ht="15">
      <c r="O7094" s="144"/>
    </row>
    <row r="7095" ht="15">
      <c r="O7095" s="144"/>
    </row>
    <row r="7096" ht="15">
      <c r="O7096" s="144"/>
    </row>
    <row r="7097" ht="15">
      <c r="O7097" s="144"/>
    </row>
    <row r="7098" ht="15">
      <c r="O7098" s="144"/>
    </row>
    <row r="7099" ht="15">
      <c r="O7099" s="144"/>
    </row>
    <row r="7100" ht="15">
      <c r="O7100" s="144"/>
    </row>
    <row r="7101" ht="15">
      <c r="O7101" s="144"/>
    </row>
    <row r="7102" ht="15">
      <c r="O7102" s="144"/>
    </row>
    <row r="7103" ht="15">
      <c r="O7103" s="144"/>
    </row>
    <row r="7104" ht="15">
      <c r="O7104" s="144"/>
    </row>
    <row r="7105" ht="15">
      <c r="O7105" s="144"/>
    </row>
    <row r="7106" ht="15">
      <c r="O7106" s="144"/>
    </row>
    <row r="7107" ht="15">
      <c r="O7107" s="144"/>
    </row>
    <row r="7108" ht="15">
      <c r="O7108" s="144"/>
    </row>
    <row r="7109" ht="15">
      <c r="O7109" s="144"/>
    </row>
    <row r="7110" ht="15">
      <c r="O7110" s="144"/>
    </row>
    <row r="7111" ht="15">
      <c r="O7111" s="144"/>
    </row>
    <row r="7112" ht="15">
      <c r="O7112" s="144"/>
    </row>
    <row r="7113" ht="15">
      <c r="O7113" s="144"/>
    </row>
    <row r="7114" ht="15">
      <c r="O7114" s="144"/>
    </row>
    <row r="7115" ht="15">
      <c r="O7115" s="144"/>
    </row>
    <row r="7116" ht="15">
      <c r="O7116" s="144"/>
    </row>
    <row r="7117" ht="15">
      <c r="O7117" s="144"/>
    </row>
    <row r="7118" ht="15">
      <c r="O7118" s="144"/>
    </row>
    <row r="7119" ht="15">
      <c r="O7119" s="144"/>
    </row>
    <row r="7120" ht="15">
      <c r="O7120" s="144"/>
    </row>
    <row r="7121" ht="15">
      <c r="O7121" s="144"/>
    </row>
    <row r="7122" ht="15">
      <c r="O7122" s="144"/>
    </row>
    <row r="7123" ht="15">
      <c r="O7123" s="144"/>
    </row>
    <row r="7124" ht="15">
      <c r="O7124" s="144"/>
    </row>
    <row r="7125" ht="15">
      <c r="O7125" s="144"/>
    </row>
    <row r="7126" ht="15">
      <c r="O7126" s="144"/>
    </row>
    <row r="7127" ht="15">
      <c r="O7127" s="144"/>
    </row>
    <row r="7128" ht="15">
      <c r="O7128" s="144"/>
    </row>
    <row r="7129" ht="15">
      <c r="O7129" s="144"/>
    </row>
    <row r="7130" ht="15">
      <c r="O7130" s="144"/>
    </row>
    <row r="7131" ht="15">
      <c r="O7131" s="144"/>
    </row>
    <row r="7132" ht="15">
      <c r="O7132" s="144"/>
    </row>
    <row r="7133" ht="15">
      <c r="O7133" s="144"/>
    </row>
    <row r="7134" ht="15">
      <c r="O7134" s="144"/>
    </row>
    <row r="7135" ht="15">
      <c r="O7135" s="144"/>
    </row>
    <row r="7136" ht="15">
      <c r="O7136" s="144"/>
    </row>
    <row r="7137" ht="15">
      <c r="O7137" s="144"/>
    </row>
    <row r="7138" ht="15">
      <c r="O7138" s="144"/>
    </row>
    <row r="7139" ht="15">
      <c r="O7139" s="144"/>
    </row>
    <row r="7140" ht="15">
      <c r="O7140" s="144"/>
    </row>
    <row r="7141" ht="15">
      <c r="O7141" s="144"/>
    </row>
    <row r="7142" ht="15">
      <c r="O7142" s="144"/>
    </row>
    <row r="7143" ht="15">
      <c r="O7143" s="144"/>
    </row>
    <row r="7144" ht="15">
      <c r="O7144" s="144"/>
    </row>
    <row r="7145" ht="15">
      <c r="O7145" s="144"/>
    </row>
    <row r="7146" ht="15">
      <c r="O7146" s="144"/>
    </row>
    <row r="7147" ht="15">
      <c r="O7147" s="144"/>
    </row>
    <row r="7148" ht="15">
      <c r="O7148" s="144"/>
    </row>
    <row r="7149" ht="15">
      <c r="O7149" s="144"/>
    </row>
    <row r="7150" ht="15">
      <c r="O7150" s="144"/>
    </row>
    <row r="7151" ht="15">
      <c r="O7151" s="144"/>
    </row>
    <row r="7152" ht="15">
      <c r="O7152" s="144"/>
    </row>
    <row r="7153" ht="15">
      <c r="O7153" s="144"/>
    </row>
    <row r="7154" ht="15">
      <c r="O7154" s="144"/>
    </row>
    <row r="7155" ht="15">
      <c r="O7155" s="144"/>
    </row>
    <row r="7156" ht="15">
      <c r="O7156" s="144"/>
    </row>
    <row r="7157" ht="15">
      <c r="O7157" s="144"/>
    </row>
    <row r="7158" ht="15">
      <c r="O7158" s="144"/>
    </row>
    <row r="7159" ht="15">
      <c r="O7159" s="144"/>
    </row>
    <row r="7160" ht="15">
      <c r="O7160" s="144"/>
    </row>
    <row r="7161" ht="15">
      <c r="O7161" s="144"/>
    </row>
    <row r="7162" ht="15">
      <c r="O7162" s="144"/>
    </row>
    <row r="7163" ht="15">
      <c r="O7163" s="144"/>
    </row>
    <row r="7164" ht="15">
      <c r="O7164" s="144"/>
    </row>
    <row r="7165" ht="15">
      <c r="O7165" s="144"/>
    </row>
    <row r="7166" ht="15">
      <c r="O7166" s="144"/>
    </row>
    <row r="7167" ht="15">
      <c r="O7167" s="144"/>
    </row>
    <row r="7168" ht="15">
      <c r="O7168" s="144"/>
    </row>
    <row r="7169" ht="15">
      <c r="O7169" s="144"/>
    </row>
    <row r="7170" ht="15">
      <c r="O7170" s="144"/>
    </row>
    <row r="7171" ht="15">
      <c r="O7171" s="144"/>
    </row>
    <row r="7172" ht="15">
      <c r="O7172" s="144"/>
    </row>
    <row r="7173" ht="15">
      <c r="O7173" s="144"/>
    </row>
    <row r="7174" ht="15">
      <c r="O7174" s="144"/>
    </row>
    <row r="7175" ht="15">
      <c r="O7175" s="144"/>
    </row>
    <row r="7176" ht="15">
      <c r="O7176" s="144"/>
    </row>
    <row r="7177" ht="15">
      <c r="O7177" s="144"/>
    </row>
    <row r="7178" ht="15">
      <c r="O7178" s="144"/>
    </row>
    <row r="7179" ht="15">
      <c r="O7179" s="144"/>
    </row>
    <row r="7180" ht="15">
      <c r="O7180" s="144"/>
    </row>
    <row r="7181" ht="15">
      <c r="O7181" s="144"/>
    </row>
    <row r="7182" ht="15">
      <c r="O7182" s="144"/>
    </row>
    <row r="7183" ht="15">
      <c r="O7183" s="144"/>
    </row>
    <row r="7184" ht="15">
      <c r="O7184" s="144"/>
    </row>
    <row r="7185" ht="15">
      <c r="O7185" s="144"/>
    </row>
    <row r="7186" ht="15">
      <c r="O7186" s="144"/>
    </row>
    <row r="7187" ht="15">
      <c r="O7187" s="144"/>
    </row>
    <row r="7188" ht="15">
      <c r="O7188" s="144"/>
    </row>
    <row r="7189" ht="15">
      <c r="O7189" s="144"/>
    </row>
    <row r="7190" ht="15">
      <c r="O7190" s="144"/>
    </row>
    <row r="7191" ht="15">
      <c r="O7191" s="144"/>
    </row>
    <row r="7192" ht="15">
      <c r="O7192" s="144"/>
    </row>
    <row r="7193" ht="15">
      <c r="O7193" s="144"/>
    </row>
    <row r="7194" ht="15">
      <c r="O7194" s="144"/>
    </row>
    <row r="7195" ht="15">
      <c r="O7195" s="144"/>
    </row>
    <row r="7196" ht="15">
      <c r="O7196" s="144"/>
    </row>
    <row r="7197" ht="15">
      <c r="O7197" s="144"/>
    </row>
    <row r="7198" ht="15">
      <c r="O7198" s="144"/>
    </row>
    <row r="7199" ht="15">
      <c r="O7199" s="144"/>
    </row>
    <row r="7200" ht="15">
      <c r="O7200" s="144"/>
    </row>
    <row r="7201" ht="15">
      <c r="O7201" s="144"/>
    </row>
    <row r="7202" ht="15">
      <c r="O7202" s="144"/>
    </row>
    <row r="7203" ht="15">
      <c r="O7203" s="144"/>
    </row>
    <row r="7204" ht="15">
      <c r="O7204" s="144"/>
    </row>
    <row r="7205" ht="15">
      <c r="O7205" s="144"/>
    </row>
    <row r="7206" ht="15">
      <c r="O7206" s="144"/>
    </row>
    <row r="7207" ht="15">
      <c r="O7207" s="144"/>
    </row>
    <row r="7208" ht="15">
      <c r="O7208" s="144"/>
    </row>
    <row r="7209" ht="15">
      <c r="O7209" s="144"/>
    </row>
    <row r="7210" ht="15">
      <c r="O7210" s="144"/>
    </row>
    <row r="7211" ht="15">
      <c r="O7211" s="144"/>
    </row>
    <row r="7212" ht="15">
      <c r="O7212" s="144"/>
    </row>
    <row r="7213" ht="15">
      <c r="O7213" s="144"/>
    </row>
    <row r="7214" ht="15">
      <c r="O7214" s="144"/>
    </row>
    <row r="7215" ht="15">
      <c r="O7215" s="144"/>
    </row>
    <row r="7216" ht="15">
      <c r="O7216" s="144"/>
    </row>
    <row r="7217" ht="15">
      <c r="O7217" s="144"/>
    </row>
    <row r="7218" ht="15">
      <c r="O7218" s="144"/>
    </row>
    <row r="7219" ht="15">
      <c r="O7219" s="144"/>
    </row>
    <row r="7220" ht="15">
      <c r="O7220" s="144"/>
    </row>
    <row r="7221" ht="15">
      <c r="O7221" s="144"/>
    </row>
    <row r="7222" ht="15">
      <c r="O7222" s="144"/>
    </row>
    <row r="7223" ht="15">
      <c r="O7223" s="144"/>
    </row>
    <row r="7224" ht="15">
      <c r="O7224" s="144"/>
    </row>
    <row r="7225" ht="15">
      <c r="O7225" s="144"/>
    </row>
    <row r="7226" ht="15">
      <c r="O7226" s="144"/>
    </row>
    <row r="7227" ht="15">
      <c r="O7227" s="144"/>
    </row>
    <row r="7228" ht="15">
      <c r="O7228" s="144"/>
    </row>
    <row r="7229" ht="15">
      <c r="O7229" s="144"/>
    </row>
    <row r="7230" ht="15">
      <c r="O7230" s="144"/>
    </row>
    <row r="7231" ht="15">
      <c r="O7231" s="144"/>
    </row>
    <row r="7232" ht="15">
      <c r="O7232" s="144"/>
    </row>
    <row r="7233" ht="15">
      <c r="O7233" s="144"/>
    </row>
    <row r="7234" ht="15">
      <c r="O7234" s="144"/>
    </row>
    <row r="7235" ht="15">
      <c r="O7235" s="144"/>
    </row>
    <row r="7236" ht="15">
      <c r="O7236" s="144"/>
    </row>
    <row r="7237" ht="15">
      <c r="O7237" s="144"/>
    </row>
    <row r="7238" ht="15">
      <c r="O7238" s="144"/>
    </row>
    <row r="7239" ht="15">
      <c r="O7239" s="144"/>
    </row>
    <row r="7240" ht="15">
      <c r="O7240" s="144"/>
    </row>
    <row r="7241" ht="15">
      <c r="O7241" s="144"/>
    </row>
    <row r="7242" ht="15">
      <c r="O7242" s="144"/>
    </row>
    <row r="7243" ht="15">
      <c r="O7243" s="144"/>
    </row>
    <row r="7244" ht="15">
      <c r="O7244" s="144"/>
    </row>
    <row r="7245" ht="15">
      <c r="O7245" s="144"/>
    </row>
    <row r="7246" ht="15">
      <c r="O7246" s="144"/>
    </row>
    <row r="7247" ht="15">
      <c r="O7247" s="144"/>
    </row>
    <row r="7248" ht="15">
      <c r="O7248" s="144"/>
    </row>
    <row r="7249" ht="15">
      <c r="O7249" s="144"/>
    </row>
    <row r="7250" ht="15">
      <c r="O7250" s="144"/>
    </row>
    <row r="7251" ht="15">
      <c r="O7251" s="144"/>
    </row>
    <row r="7252" ht="15">
      <c r="O7252" s="144"/>
    </row>
    <row r="7253" ht="15">
      <c r="O7253" s="144"/>
    </row>
    <row r="7254" ht="15">
      <c r="O7254" s="144"/>
    </row>
    <row r="7255" ht="15">
      <c r="O7255" s="144"/>
    </row>
    <row r="7256" ht="15">
      <c r="O7256" s="144"/>
    </row>
    <row r="7257" ht="15">
      <c r="O7257" s="144"/>
    </row>
    <row r="7258" ht="15">
      <c r="O7258" s="144"/>
    </row>
    <row r="7259" ht="15">
      <c r="O7259" s="144"/>
    </row>
    <row r="7260" ht="15">
      <c r="O7260" s="144"/>
    </row>
    <row r="7261" ht="15">
      <c r="O7261" s="144"/>
    </row>
    <row r="7262" ht="15">
      <c r="O7262" s="144"/>
    </row>
    <row r="7263" ht="15">
      <c r="O7263" s="144"/>
    </row>
    <row r="7264" ht="15">
      <c r="O7264" s="144"/>
    </row>
    <row r="7265" ht="15">
      <c r="O7265" s="144"/>
    </row>
    <row r="7266" ht="15">
      <c r="O7266" s="144"/>
    </row>
    <row r="7267" ht="15">
      <c r="O7267" s="144"/>
    </row>
    <row r="7268" ht="15">
      <c r="O7268" s="144"/>
    </row>
    <row r="7269" ht="15">
      <c r="O7269" s="144"/>
    </row>
    <row r="7270" ht="15">
      <c r="O7270" s="144"/>
    </row>
    <row r="7271" ht="15">
      <c r="O7271" s="144"/>
    </row>
    <row r="7272" ht="15">
      <c r="O7272" s="144"/>
    </row>
    <row r="7273" ht="15">
      <c r="O7273" s="144"/>
    </row>
    <row r="7274" ht="15">
      <c r="O7274" s="144"/>
    </row>
    <row r="7275" ht="15">
      <c r="O7275" s="144"/>
    </row>
    <row r="7276" ht="15">
      <c r="O7276" s="144"/>
    </row>
    <row r="7277" ht="15">
      <c r="O7277" s="144"/>
    </row>
    <row r="7278" ht="15">
      <c r="O7278" s="144"/>
    </row>
    <row r="7279" ht="15">
      <c r="O7279" s="144"/>
    </row>
    <row r="7280" ht="15">
      <c r="O7280" s="144"/>
    </row>
    <row r="7281" ht="15">
      <c r="O7281" s="144"/>
    </row>
    <row r="7282" ht="15">
      <c r="O7282" s="144"/>
    </row>
    <row r="7283" ht="15">
      <c r="O7283" s="144"/>
    </row>
    <row r="7284" ht="15">
      <c r="O7284" s="144"/>
    </row>
    <row r="7285" ht="15">
      <c r="O7285" s="144"/>
    </row>
    <row r="7286" ht="15">
      <c r="O7286" s="144"/>
    </row>
    <row r="7287" ht="15">
      <c r="O7287" s="144"/>
    </row>
    <row r="7288" ht="15">
      <c r="O7288" s="144"/>
    </row>
    <row r="7289" ht="15">
      <c r="O7289" s="144"/>
    </row>
    <row r="7290" ht="15">
      <c r="O7290" s="144"/>
    </row>
    <row r="7291" ht="15">
      <c r="O7291" s="144"/>
    </row>
    <row r="7292" ht="15">
      <c r="O7292" s="144"/>
    </row>
    <row r="7293" ht="15">
      <c r="O7293" s="144"/>
    </row>
    <row r="7294" ht="15">
      <c r="O7294" s="144"/>
    </row>
    <row r="7295" ht="15">
      <c r="O7295" s="144"/>
    </row>
    <row r="7296" ht="15">
      <c r="O7296" s="144"/>
    </row>
    <row r="7297" ht="15">
      <c r="O7297" s="144"/>
    </row>
    <row r="7298" ht="15">
      <c r="O7298" s="144"/>
    </row>
    <row r="7299" ht="15">
      <c r="O7299" s="144"/>
    </row>
    <row r="7300" ht="15">
      <c r="O7300" s="144"/>
    </row>
    <row r="7301" ht="15">
      <c r="O7301" s="144"/>
    </row>
    <row r="7302" ht="15">
      <c r="O7302" s="144"/>
    </row>
    <row r="7303" ht="15">
      <c r="O7303" s="144"/>
    </row>
    <row r="7304" ht="15">
      <c r="O7304" s="144"/>
    </row>
    <row r="7305" ht="15">
      <c r="O7305" s="144"/>
    </row>
    <row r="7306" ht="15">
      <c r="O7306" s="144"/>
    </row>
    <row r="7307" ht="15">
      <c r="O7307" s="144"/>
    </row>
    <row r="7308" ht="15">
      <c r="O7308" s="144"/>
    </row>
    <row r="7309" ht="15">
      <c r="O7309" s="144"/>
    </row>
    <row r="7310" ht="15">
      <c r="O7310" s="144"/>
    </row>
    <row r="7311" ht="15">
      <c r="O7311" s="144"/>
    </row>
    <row r="7312" ht="15">
      <c r="O7312" s="144"/>
    </row>
    <row r="7313" ht="15">
      <c r="O7313" s="144"/>
    </row>
    <row r="7314" ht="15">
      <c r="O7314" s="144"/>
    </row>
    <row r="7315" ht="15">
      <c r="O7315" s="144"/>
    </row>
    <row r="7316" ht="15">
      <c r="O7316" s="144"/>
    </row>
    <row r="7317" ht="15">
      <c r="O7317" s="144"/>
    </row>
    <row r="7318" ht="15">
      <c r="O7318" s="144"/>
    </row>
    <row r="7319" ht="15">
      <c r="O7319" s="144"/>
    </row>
    <row r="7320" ht="15">
      <c r="O7320" s="144"/>
    </row>
    <row r="7321" ht="15">
      <c r="O7321" s="144"/>
    </row>
    <row r="7322" ht="15">
      <c r="O7322" s="144"/>
    </row>
    <row r="7323" ht="15">
      <c r="O7323" s="144"/>
    </row>
    <row r="7324" ht="15">
      <c r="O7324" s="144"/>
    </row>
    <row r="7325" ht="15">
      <c r="O7325" s="144"/>
    </row>
    <row r="7326" ht="15">
      <c r="O7326" s="144"/>
    </row>
    <row r="7327" ht="15">
      <c r="O7327" s="144"/>
    </row>
    <row r="7328" ht="15">
      <c r="O7328" s="144"/>
    </row>
    <row r="7329" ht="15">
      <c r="O7329" s="144"/>
    </row>
    <row r="7330" ht="15">
      <c r="O7330" s="144"/>
    </row>
    <row r="7331" ht="15">
      <c r="O7331" s="144"/>
    </row>
    <row r="7332" ht="15">
      <c r="O7332" s="144"/>
    </row>
    <row r="7333" ht="15">
      <c r="O7333" s="144"/>
    </row>
    <row r="7334" ht="15">
      <c r="O7334" s="144"/>
    </row>
    <row r="7335" ht="15">
      <c r="O7335" s="144"/>
    </row>
    <row r="7336" ht="15">
      <c r="O7336" s="144"/>
    </row>
    <row r="7337" ht="15">
      <c r="O7337" s="144"/>
    </row>
    <row r="7338" ht="15">
      <c r="O7338" s="144"/>
    </row>
    <row r="7339" ht="15">
      <c r="O7339" s="144"/>
    </row>
    <row r="7340" ht="15">
      <c r="O7340" s="144"/>
    </row>
    <row r="7341" ht="15">
      <c r="O7341" s="144"/>
    </row>
    <row r="7342" ht="15">
      <c r="O7342" s="144"/>
    </row>
    <row r="7343" ht="15">
      <c r="O7343" s="144"/>
    </row>
    <row r="7344" ht="15">
      <c r="O7344" s="144"/>
    </row>
    <row r="7345" ht="15">
      <c r="O7345" s="144"/>
    </row>
    <row r="7346" ht="15">
      <c r="O7346" s="144"/>
    </row>
    <row r="7347" ht="15">
      <c r="O7347" s="144"/>
    </row>
    <row r="7348" ht="15">
      <c r="O7348" s="144"/>
    </row>
    <row r="7349" ht="15">
      <c r="O7349" s="144"/>
    </row>
    <row r="7350" ht="15">
      <c r="O7350" s="144"/>
    </row>
    <row r="7351" ht="15">
      <c r="O7351" s="144"/>
    </row>
    <row r="7352" ht="15">
      <c r="O7352" s="144"/>
    </row>
    <row r="7353" ht="15">
      <c r="O7353" s="144"/>
    </row>
    <row r="7354" ht="15">
      <c r="O7354" s="144"/>
    </row>
    <row r="7355" ht="15">
      <c r="O7355" s="144"/>
    </row>
    <row r="7356" ht="15">
      <c r="O7356" s="144"/>
    </row>
    <row r="7357" ht="15">
      <c r="O7357" s="144"/>
    </row>
    <row r="7358" ht="15">
      <c r="O7358" s="144"/>
    </row>
    <row r="7359" ht="15">
      <c r="O7359" s="144"/>
    </row>
    <row r="7360" ht="15">
      <c r="O7360" s="144"/>
    </row>
    <row r="7361" ht="15">
      <c r="O7361" s="144"/>
    </row>
    <row r="7362" ht="15">
      <c r="O7362" s="144"/>
    </row>
    <row r="7363" ht="15">
      <c r="O7363" s="144"/>
    </row>
    <row r="7364" ht="15">
      <c r="O7364" s="144"/>
    </row>
    <row r="7365" ht="15">
      <c r="O7365" s="144"/>
    </row>
    <row r="7366" ht="15">
      <c r="O7366" s="144"/>
    </row>
    <row r="7367" ht="15">
      <c r="O7367" s="144"/>
    </row>
    <row r="7368" ht="15">
      <c r="O7368" s="144"/>
    </row>
    <row r="7369" ht="15">
      <c r="O7369" s="144"/>
    </row>
    <row r="7370" ht="15">
      <c r="O7370" s="144"/>
    </row>
    <row r="7371" ht="15">
      <c r="O7371" s="144"/>
    </row>
    <row r="7372" ht="15">
      <c r="O7372" s="144"/>
    </row>
    <row r="7373" ht="15">
      <c r="O7373" s="144"/>
    </row>
    <row r="7374" ht="15">
      <c r="O7374" s="144"/>
    </row>
    <row r="7375" ht="15">
      <c r="O7375" s="144"/>
    </row>
    <row r="7376" ht="15">
      <c r="O7376" s="144"/>
    </row>
    <row r="7377" ht="15">
      <c r="O7377" s="144"/>
    </row>
    <row r="7378" ht="15">
      <c r="O7378" s="144"/>
    </row>
    <row r="7379" ht="15">
      <c r="O7379" s="144"/>
    </row>
    <row r="7380" ht="15">
      <c r="O7380" s="144"/>
    </row>
    <row r="7381" ht="15">
      <c r="O7381" s="144"/>
    </row>
    <row r="7382" ht="15">
      <c r="O7382" s="144"/>
    </row>
    <row r="7383" ht="15">
      <c r="O7383" s="144"/>
    </row>
    <row r="7384" ht="15">
      <c r="O7384" s="144"/>
    </row>
    <row r="7385" ht="15">
      <c r="O7385" s="144"/>
    </row>
    <row r="7386" ht="15">
      <c r="O7386" s="144"/>
    </row>
    <row r="7387" ht="15">
      <c r="O7387" s="144"/>
    </row>
    <row r="7388" ht="15">
      <c r="O7388" s="144"/>
    </row>
    <row r="7389" ht="15">
      <c r="O7389" s="144"/>
    </row>
    <row r="7390" ht="15">
      <c r="O7390" s="144"/>
    </row>
    <row r="7391" ht="15">
      <c r="O7391" s="144"/>
    </row>
    <row r="7392" ht="15">
      <c r="O7392" s="144"/>
    </row>
    <row r="7393" ht="15">
      <c r="O7393" s="144"/>
    </row>
    <row r="7394" ht="15">
      <c r="O7394" s="144"/>
    </row>
    <row r="7395" ht="15">
      <c r="O7395" s="144"/>
    </row>
    <row r="7396" ht="15">
      <c r="O7396" s="144"/>
    </row>
    <row r="7397" ht="15">
      <c r="O7397" s="144"/>
    </row>
    <row r="7398" ht="15">
      <c r="O7398" s="144"/>
    </row>
    <row r="7399" ht="15">
      <c r="O7399" s="144"/>
    </row>
    <row r="7400" ht="15">
      <c r="O7400" s="144"/>
    </row>
    <row r="7401" ht="15">
      <c r="O7401" s="144"/>
    </row>
    <row r="7402" ht="15">
      <c r="O7402" s="144"/>
    </row>
    <row r="7403" ht="15">
      <c r="O7403" s="144"/>
    </row>
    <row r="7404" ht="15">
      <c r="O7404" s="144"/>
    </row>
    <row r="7405" ht="15">
      <c r="O7405" s="144"/>
    </row>
    <row r="7406" ht="15">
      <c r="O7406" s="144"/>
    </row>
    <row r="7407" ht="15">
      <c r="O7407" s="144"/>
    </row>
    <row r="7408" ht="15">
      <c r="O7408" s="144"/>
    </row>
    <row r="7409" ht="15">
      <c r="O7409" s="144"/>
    </row>
    <row r="7410" ht="15">
      <c r="O7410" s="144"/>
    </row>
    <row r="7411" ht="15">
      <c r="O7411" s="144"/>
    </row>
    <row r="7412" ht="15">
      <c r="O7412" s="144"/>
    </row>
    <row r="7413" ht="15">
      <c r="O7413" s="144"/>
    </row>
    <row r="7414" ht="15">
      <c r="O7414" s="144"/>
    </row>
    <row r="7415" ht="15">
      <c r="O7415" s="144"/>
    </row>
    <row r="7416" ht="15">
      <c r="O7416" s="144"/>
    </row>
    <row r="7417" ht="15">
      <c r="O7417" s="144"/>
    </row>
    <row r="7418" ht="15">
      <c r="O7418" s="144"/>
    </row>
    <row r="7419" ht="15">
      <c r="O7419" s="144"/>
    </row>
    <row r="7420" ht="15">
      <c r="O7420" s="144"/>
    </row>
    <row r="7421" ht="15">
      <c r="O7421" s="144"/>
    </row>
    <row r="7422" ht="15">
      <c r="O7422" s="144"/>
    </row>
    <row r="7423" ht="15">
      <c r="O7423" s="144"/>
    </row>
    <row r="7424" ht="15">
      <c r="O7424" s="144"/>
    </row>
    <row r="7425" ht="15">
      <c r="O7425" s="144"/>
    </row>
    <row r="7426" ht="15">
      <c r="O7426" s="144"/>
    </row>
    <row r="7427" ht="15">
      <c r="O7427" s="144"/>
    </row>
    <row r="7428" ht="15">
      <c r="O7428" s="144"/>
    </row>
    <row r="7429" ht="15">
      <c r="O7429" s="144"/>
    </row>
    <row r="7430" ht="15">
      <c r="O7430" s="144"/>
    </row>
    <row r="7431" ht="15">
      <c r="O7431" s="144"/>
    </row>
    <row r="7432" ht="15">
      <c r="O7432" s="144"/>
    </row>
    <row r="7433" ht="15">
      <c r="O7433" s="144"/>
    </row>
    <row r="7434" ht="15">
      <c r="O7434" s="144"/>
    </row>
    <row r="7435" ht="15">
      <c r="O7435" s="144"/>
    </row>
    <row r="7436" ht="15">
      <c r="O7436" s="144"/>
    </row>
    <row r="7437" ht="15">
      <c r="O7437" s="144"/>
    </row>
    <row r="7438" ht="15">
      <c r="O7438" s="144"/>
    </row>
    <row r="7439" ht="15">
      <c r="O7439" s="144"/>
    </row>
    <row r="7440" ht="15">
      <c r="O7440" s="144"/>
    </row>
    <row r="7441" ht="15">
      <c r="O7441" s="144"/>
    </row>
    <row r="7442" ht="15">
      <c r="O7442" s="144"/>
    </row>
    <row r="7443" ht="15">
      <c r="O7443" s="144"/>
    </row>
    <row r="7444" ht="15">
      <c r="O7444" s="144"/>
    </row>
    <row r="7445" ht="15">
      <c r="O7445" s="144"/>
    </row>
    <row r="7446" ht="15">
      <c r="O7446" s="144"/>
    </row>
    <row r="7447" ht="15">
      <c r="O7447" s="144"/>
    </row>
    <row r="7448" ht="15">
      <c r="O7448" s="144"/>
    </row>
    <row r="7449" ht="15">
      <c r="O7449" s="144"/>
    </row>
    <row r="7450" ht="15">
      <c r="O7450" s="144"/>
    </row>
    <row r="7451" ht="15">
      <c r="O7451" s="144"/>
    </row>
    <row r="7452" ht="15">
      <c r="O7452" s="144"/>
    </row>
    <row r="7453" ht="15">
      <c r="O7453" s="144"/>
    </row>
    <row r="7454" ht="15">
      <c r="O7454" s="144"/>
    </row>
    <row r="7455" ht="15">
      <c r="O7455" s="144"/>
    </row>
    <row r="7456" ht="15">
      <c r="O7456" s="144"/>
    </row>
    <row r="7457" ht="15">
      <c r="O7457" s="144"/>
    </row>
    <row r="7458" ht="15">
      <c r="O7458" s="144"/>
    </row>
    <row r="7459" ht="15">
      <c r="O7459" s="144"/>
    </row>
    <row r="7460" ht="15">
      <c r="O7460" s="144"/>
    </row>
    <row r="7461" ht="15">
      <c r="O7461" s="144"/>
    </row>
    <row r="7462" ht="15">
      <c r="O7462" s="144"/>
    </row>
    <row r="7463" ht="15">
      <c r="O7463" s="144"/>
    </row>
    <row r="7464" ht="15">
      <c r="O7464" s="144"/>
    </row>
    <row r="7465" ht="15">
      <c r="O7465" s="144"/>
    </row>
    <row r="7466" ht="15">
      <c r="O7466" s="144"/>
    </row>
    <row r="7467" ht="15">
      <c r="O7467" s="144"/>
    </row>
    <row r="7468" ht="15">
      <c r="O7468" s="144"/>
    </row>
    <row r="7469" ht="15">
      <c r="O7469" s="144"/>
    </row>
    <row r="7470" ht="15">
      <c r="O7470" s="144"/>
    </row>
    <row r="7471" ht="15">
      <c r="O7471" s="144"/>
    </row>
    <row r="7472" ht="15">
      <c r="O7472" s="144"/>
    </row>
    <row r="7473" ht="15">
      <c r="O7473" s="144"/>
    </row>
    <row r="7474" ht="15">
      <c r="O7474" s="144"/>
    </row>
    <row r="7475" ht="15">
      <c r="O7475" s="144"/>
    </row>
    <row r="7476" ht="15">
      <c r="O7476" s="144"/>
    </row>
    <row r="7477" ht="15">
      <c r="O7477" s="144"/>
    </row>
    <row r="7478" ht="15">
      <c r="O7478" s="144"/>
    </row>
    <row r="7479" ht="15">
      <c r="O7479" s="144"/>
    </row>
    <row r="7480" ht="15">
      <c r="O7480" s="144"/>
    </row>
    <row r="7481" ht="15">
      <c r="O7481" s="144"/>
    </row>
    <row r="7482" ht="15">
      <c r="O7482" s="144"/>
    </row>
    <row r="7483" ht="15">
      <c r="O7483" s="144"/>
    </row>
    <row r="7484" ht="15">
      <c r="O7484" s="144"/>
    </row>
    <row r="7485" ht="15">
      <c r="O7485" s="144"/>
    </row>
    <row r="7486" ht="15">
      <c r="O7486" s="144"/>
    </row>
    <row r="7487" ht="15">
      <c r="O7487" s="144"/>
    </row>
    <row r="7488" ht="15">
      <c r="O7488" s="144"/>
    </row>
    <row r="7489" ht="15">
      <c r="O7489" s="144"/>
    </row>
    <row r="7490" ht="15">
      <c r="O7490" s="144"/>
    </row>
    <row r="7491" ht="15">
      <c r="O7491" s="144"/>
    </row>
    <row r="7492" ht="15">
      <c r="O7492" s="144"/>
    </row>
    <row r="7493" ht="15">
      <c r="O7493" s="144"/>
    </row>
    <row r="7494" ht="15">
      <c r="O7494" s="144"/>
    </row>
    <row r="7495" ht="15">
      <c r="O7495" s="144"/>
    </row>
    <row r="7496" ht="15">
      <c r="O7496" s="144"/>
    </row>
    <row r="7497" ht="15">
      <c r="O7497" s="144"/>
    </row>
    <row r="7498" ht="15">
      <c r="O7498" s="144"/>
    </row>
    <row r="7499" ht="15">
      <c r="O7499" s="144"/>
    </row>
    <row r="7500" ht="15">
      <c r="O7500" s="144"/>
    </row>
    <row r="7501" ht="15">
      <c r="O7501" s="144"/>
    </row>
    <row r="7502" ht="15">
      <c r="O7502" s="144"/>
    </row>
    <row r="7503" ht="15">
      <c r="O7503" s="144"/>
    </row>
    <row r="7504" ht="15">
      <c r="O7504" s="144"/>
    </row>
    <row r="7505" ht="15">
      <c r="O7505" s="144"/>
    </row>
    <row r="7506" ht="15">
      <c r="O7506" s="144"/>
    </row>
    <row r="7507" ht="15">
      <c r="O7507" s="144"/>
    </row>
    <row r="7508" ht="15">
      <c r="O7508" s="144"/>
    </row>
    <row r="7509" ht="15">
      <c r="O7509" s="144"/>
    </row>
    <row r="7510" ht="15">
      <c r="O7510" s="144"/>
    </row>
    <row r="7511" ht="15">
      <c r="O7511" s="144"/>
    </row>
    <row r="7512" ht="15">
      <c r="O7512" s="144"/>
    </row>
    <row r="7513" ht="15">
      <c r="O7513" s="144"/>
    </row>
    <row r="7514" ht="15">
      <c r="O7514" s="144"/>
    </row>
    <row r="7515" ht="15">
      <c r="O7515" s="144"/>
    </row>
    <row r="7516" ht="15">
      <c r="O7516" s="144"/>
    </row>
    <row r="7517" ht="15">
      <c r="O7517" s="144"/>
    </row>
    <row r="7518" ht="15">
      <c r="O7518" s="144"/>
    </row>
    <row r="7519" ht="15">
      <c r="O7519" s="144"/>
    </row>
    <row r="7520" ht="15">
      <c r="O7520" s="144"/>
    </row>
    <row r="7521" ht="15">
      <c r="O7521" s="144"/>
    </row>
    <row r="7522" ht="15">
      <c r="O7522" s="144"/>
    </row>
    <row r="7523" ht="15">
      <c r="O7523" s="144"/>
    </row>
    <row r="7524" ht="15">
      <c r="O7524" s="144"/>
    </row>
    <row r="7525" ht="15">
      <c r="O7525" s="144"/>
    </row>
    <row r="7526" ht="15">
      <c r="O7526" s="144"/>
    </row>
    <row r="7527" ht="15">
      <c r="O7527" s="144"/>
    </row>
    <row r="7528" ht="15">
      <c r="O7528" s="144"/>
    </row>
    <row r="7529" ht="15">
      <c r="O7529" s="144"/>
    </row>
    <row r="7530" ht="15">
      <c r="O7530" s="144"/>
    </row>
    <row r="7531" ht="15">
      <c r="O7531" s="144"/>
    </row>
    <row r="7532" ht="15">
      <c r="O7532" s="144"/>
    </row>
    <row r="7533" ht="15">
      <c r="O7533" s="144"/>
    </row>
    <row r="7534" ht="15">
      <c r="O7534" s="144"/>
    </row>
    <row r="7535" ht="15">
      <c r="O7535" s="144"/>
    </row>
    <row r="7536" ht="15">
      <c r="O7536" s="144"/>
    </row>
    <row r="7537" ht="15">
      <c r="O7537" s="144"/>
    </row>
    <row r="7538" ht="15">
      <c r="O7538" s="144"/>
    </row>
    <row r="7539" ht="15">
      <c r="O7539" s="144"/>
    </row>
    <row r="7540" ht="15">
      <c r="O7540" s="144"/>
    </row>
    <row r="7541" ht="15">
      <c r="O7541" s="144"/>
    </row>
    <row r="7542" ht="15">
      <c r="O7542" s="144"/>
    </row>
    <row r="7543" ht="15">
      <c r="O7543" s="144"/>
    </row>
    <row r="7544" ht="15">
      <c r="O7544" s="144"/>
    </row>
    <row r="7545" ht="15">
      <c r="O7545" s="144"/>
    </row>
    <row r="7546" ht="15">
      <c r="O7546" s="144"/>
    </row>
    <row r="7547" ht="15">
      <c r="O7547" s="144"/>
    </row>
    <row r="7548" ht="15">
      <c r="O7548" s="144"/>
    </row>
    <row r="7549" ht="15">
      <c r="O7549" s="144"/>
    </row>
    <row r="7550" ht="15">
      <c r="O7550" s="144"/>
    </row>
    <row r="7551" ht="15">
      <c r="O7551" s="144"/>
    </row>
    <row r="7552" ht="15">
      <c r="O7552" s="144"/>
    </row>
    <row r="7553" ht="15">
      <c r="O7553" s="144"/>
    </row>
    <row r="7554" ht="15">
      <c r="O7554" s="144"/>
    </row>
    <row r="7555" ht="15">
      <c r="O7555" s="144"/>
    </row>
    <row r="7556" ht="15">
      <c r="O7556" s="144"/>
    </row>
    <row r="7557" ht="15">
      <c r="O7557" s="144"/>
    </row>
    <row r="7558" ht="15">
      <c r="O7558" s="144"/>
    </row>
    <row r="7559" ht="15">
      <c r="O7559" s="144"/>
    </row>
    <row r="7560" ht="15">
      <c r="O7560" s="144"/>
    </row>
    <row r="7561" ht="15">
      <c r="O7561" s="144"/>
    </row>
    <row r="7562" ht="15">
      <c r="O7562" s="144"/>
    </row>
    <row r="7563" ht="15">
      <c r="O7563" s="144"/>
    </row>
    <row r="7564" ht="15">
      <c r="O7564" s="144"/>
    </row>
    <row r="7565" ht="15">
      <c r="O7565" s="144"/>
    </row>
    <row r="7566" ht="15">
      <c r="O7566" s="144"/>
    </row>
    <row r="7567" ht="15">
      <c r="O7567" s="144"/>
    </row>
    <row r="7568" ht="15">
      <c r="O7568" s="144"/>
    </row>
    <row r="7569" ht="15">
      <c r="O7569" s="144"/>
    </row>
    <row r="7570" ht="15">
      <c r="O7570" s="144"/>
    </row>
    <row r="7571" ht="15">
      <c r="O7571" s="144"/>
    </row>
    <row r="7572" ht="15">
      <c r="O7572" s="144"/>
    </row>
    <row r="7573" ht="15">
      <c r="O7573" s="144"/>
    </row>
    <row r="7574" ht="15">
      <c r="O7574" s="144"/>
    </row>
    <row r="7575" ht="15">
      <c r="O7575" s="144"/>
    </row>
    <row r="7576" ht="15">
      <c r="O7576" s="144"/>
    </row>
    <row r="7577" ht="15">
      <c r="O7577" s="144"/>
    </row>
    <row r="7578" ht="15">
      <c r="O7578" s="144"/>
    </row>
    <row r="7579" ht="15">
      <c r="O7579" s="144"/>
    </row>
    <row r="7580" ht="15">
      <c r="O7580" s="144"/>
    </row>
    <row r="7581" ht="15">
      <c r="O7581" s="144"/>
    </row>
    <row r="7582" ht="15">
      <c r="O7582" s="144"/>
    </row>
    <row r="7583" ht="15">
      <c r="O7583" s="144"/>
    </row>
    <row r="7584" ht="15">
      <c r="O7584" s="144"/>
    </row>
    <row r="7585" ht="15">
      <c r="O7585" s="144"/>
    </row>
    <row r="7586" ht="15">
      <c r="O7586" s="144"/>
    </row>
    <row r="7587" ht="15">
      <c r="O7587" s="144"/>
    </row>
    <row r="7588" ht="15">
      <c r="O7588" s="144"/>
    </row>
    <row r="7589" ht="15">
      <c r="O7589" s="144"/>
    </row>
    <row r="7590" ht="15">
      <c r="O7590" s="144"/>
    </row>
    <row r="7591" ht="15">
      <c r="O7591" s="144"/>
    </row>
    <row r="7592" ht="15">
      <c r="O7592" s="144"/>
    </row>
    <row r="7593" ht="15">
      <c r="O7593" s="144"/>
    </row>
    <row r="7594" ht="15">
      <c r="O7594" s="144"/>
    </row>
    <row r="7595" ht="15">
      <c r="O7595" s="144"/>
    </row>
    <row r="7596" ht="15">
      <c r="O7596" s="144"/>
    </row>
    <row r="7597" ht="15">
      <c r="O7597" s="144"/>
    </row>
    <row r="7598" ht="15">
      <c r="O7598" s="144"/>
    </row>
    <row r="7599" ht="15">
      <c r="O7599" s="144"/>
    </row>
    <row r="7600" ht="15">
      <c r="O7600" s="144"/>
    </row>
    <row r="7601" ht="15">
      <c r="O7601" s="144"/>
    </row>
    <row r="7602" ht="15">
      <c r="O7602" s="144"/>
    </row>
    <row r="7603" ht="15">
      <c r="O7603" s="144"/>
    </row>
    <row r="7604" ht="15">
      <c r="O7604" s="144"/>
    </row>
    <row r="7605" ht="15">
      <c r="O7605" s="144"/>
    </row>
    <row r="7606" ht="15">
      <c r="O7606" s="144"/>
    </row>
    <row r="7607" ht="15">
      <c r="O7607" s="144"/>
    </row>
    <row r="7608" ht="15">
      <c r="O7608" s="144"/>
    </row>
    <row r="7609" ht="15">
      <c r="O7609" s="144"/>
    </row>
    <row r="7610" ht="15">
      <c r="O7610" s="144"/>
    </row>
    <row r="7611" ht="15">
      <c r="O7611" s="144"/>
    </row>
    <row r="7612" ht="15">
      <c r="O7612" s="144"/>
    </row>
    <row r="7613" ht="15">
      <c r="O7613" s="144"/>
    </row>
    <row r="7614" ht="15">
      <c r="O7614" s="144"/>
    </row>
    <row r="7615" ht="15">
      <c r="O7615" s="144"/>
    </row>
    <row r="7616" ht="15">
      <c r="O7616" s="144"/>
    </row>
    <row r="7617" ht="15">
      <c r="O7617" s="144"/>
    </row>
    <row r="7618" ht="15">
      <c r="O7618" s="144"/>
    </row>
    <row r="7619" ht="15">
      <c r="O7619" s="144"/>
    </row>
    <row r="7620" ht="15">
      <c r="O7620" s="144"/>
    </row>
    <row r="7621" ht="15">
      <c r="O7621" s="144"/>
    </row>
    <row r="7622" ht="15">
      <c r="O7622" s="144"/>
    </row>
    <row r="7623" ht="15">
      <c r="O7623" s="144"/>
    </row>
    <row r="7624" ht="15">
      <c r="O7624" s="144"/>
    </row>
    <row r="7625" ht="15">
      <c r="O7625" s="144"/>
    </row>
    <row r="7626" ht="15">
      <c r="O7626" s="144"/>
    </row>
    <row r="7627" ht="15">
      <c r="O7627" s="144"/>
    </row>
    <row r="7628" ht="15">
      <c r="O7628" s="144"/>
    </row>
    <row r="7629" ht="15">
      <c r="O7629" s="144"/>
    </row>
    <row r="7630" ht="15">
      <c r="O7630" s="144"/>
    </row>
    <row r="7631" ht="15">
      <c r="O7631" s="144"/>
    </row>
    <row r="7632" ht="15">
      <c r="O7632" s="144"/>
    </row>
    <row r="7633" ht="15">
      <c r="O7633" s="144"/>
    </row>
    <row r="7634" ht="15">
      <c r="O7634" s="144"/>
    </row>
    <row r="7635" ht="15">
      <c r="O7635" s="144"/>
    </row>
    <row r="7636" ht="15">
      <c r="O7636" s="144"/>
    </row>
    <row r="7637" ht="15">
      <c r="O7637" s="144"/>
    </row>
    <row r="7638" ht="15">
      <c r="O7638" s="144"/>
    </row>
    <row r="7639" ht="15">
      <c r="O7639" s="144"/>
    </row>
    <row r="7640" ht="15">
      <c r="O7640" s="144"/>
    </row>
    <row r="7641" ht="15">
      <c r="O7641" s="144"/>
    </row>
    <row r="7642" ht="15">
      <c r="O7642" s="144"/>
    </row>
    <row r="7643" ht="15">
      <c r="O7643" s="144"/>
    </row>
    <row r="7644" ht="15">
      <c r="O7644" s="144"/>
    </row>
    <row r="7645" ht="15">
      <c r="O7645" s="144"/>
    </row>
    <row r="7646" ht="15">
      <c r="O7646" s="144"/>
    </row>
    <row r="7647" ht="15">
      <c r="O7647" s="144"/>
    </row>
    <row r="7648" ht="15">
      <c r="O7648" s="144"/>
    </row>
    <row r="7649" ht="15">
      <c r="O7649" s="144"/>
    </row>
    <row r="7650" ht="15">
      <c r="O7650" s="144"/>
    </row>
    <row r="7651" ht="15">
      <c r="O7651" s="144"/>
    </row>
    <row r="7652" ht="15">
      <c r="O7652" s="144"/>
    </row>
    <row r="7653" ht="15">
      <c r="O7653" s="144"/>
    </row>
    <row r="7654" ht="15">
      <c r="O7654" s="144"/>
    </row>
    <row r="7655" ht="15">
      <c r="O7655" s="144"/>
    </row>
    <row r="7656" ht="15">
      <c r="O7656" s="144"/>
    </row>
    <row r="7657" ht="15">
      <c r="O7657" s="144"/>
    </row>
    <row r="7658" ht="15">
      <c r="O7658" s="144"/>
    </row>
    <row r="7659" ht="15">
      <c r="O7659" s="144"/>
    </row>
    <row r="7660" ht="15">
      <c r="O7660" s="144"/>
    </row>
    <row r="7661" ht="15">
      <c r="O7661" s="144"/>
    </row>
    <row r="7662" ht="15">
      <c r="O7662" s="144"/>
    </row>
    <row r="7663" ht="15">
      <c r="O7663" s="144"/>
    </row>
    <row r="7664" ht="15">
      <c r="O7664" s="144"/>
    </row>
    <row r="7665" ht="15">
      <c r="O7665" s="144"/>
    </row>
    <row r="7666" ht="15">
      <c r="O7666" s="144"/>
    </row>
    <row r="7667" ht="15">
      <c r="O7667" s="144"/>
    </row>
    <row r="7668" ht="15">
      <c r="O7668" s="144"/>
    </row>
    <row r="7669" ht="15">
      <c r="O7669" s="144"/>
    </row>
    <row r="7670" ht="15">
      <c r="O7670" s="144"/>
    </row>
    <row r="7671" ht="15">
      <c r="O7671" s="144"/>
    </row>
    <row r="7672" ht="15">
      <c r="O7672" s="144"/>
    </row>
    <row r="7673" ht="15">
      <c r="O7673" s="144"/>
    </row>
    <row r="7674" ht="15">
      <c r="O7674" s="144"/>
    </row>
    <row r="7675" ht="15">
      <c r="O7675" s="144"/>
    </row>
    <row r="7676" ht="15">
      <c r="O7676" s="144"/>
    </row>
    <row r="7677" ht="15">
      <c r="O7677" s="144"/>
    </row>
    <row r="7678" ht="15">
      <c r="O7678" s="144"/>
    </row>
    <row r="7679" ht="15">
      <c r="O7679" s="144"/>
    </row>
    <row r="7680" ht="15">
      <c r="O7680" s="144"/>
    </row>
    <row r="7681" ht="15">
      <c r="O7681" s="144"/>
    </row>
    <row r="7682" ht="15">
      <c r="O7682" s="144"/>
    </row>
    <row r="7683" ht="15">
      <c r="O7683" s="144"/>
    </row>
    <row r="7684" ht="15">
      <c r="O7684" s="144"/>
    </row>
    <row r="7685" ht="15">
      <c r="O7685" s="144"/>
    </row>
    <row r="7686" ht="15">
      <c r="O7686" s="144"/>
    </row>
    <row r="7687" ht="15">
      <c r="O7687" s="144"/>
    </row>
    <row r="7688" ht="15">
      <c r="O7688" s="144"/>
    </row>
    <row r="7689" ht="15">
      <c r="O7689" s="144"/>
    </row>
    <row r="7690" ht="15">
      <c r="O7690" s="144"/>
    </row>
    <row r="7691" ht="15">
      <c r="O7691" s="144"/>
    </row>
    <row r="7692" ht="15">
      <c r="O7692" s="144"/>
    </row>
    <row r="7693" ht="15">
      <c r="O7693" s="144"/>
    </row>
    <row r="7694" ht="15">
      <c r="O7694" s="144"/>
    </row>
    <row r="7695" ht="15">
      <c r="O7695" s="144"/>
    </row>
    <row r="7696" ht="15">
      <c r="O7696" s="144"/>
    </row>
    <row r="7697" ht="15">
      <c r="O7697" s="144"/>
    </row>
    <row r="7698" ht="15">
      <c r="O7698" s="144"/>
    </row>
    <row r="7699" ht="15">
      <c r="O7699" s="144"/>
    </row>
    <row r="7700" ht="15">
      <c r="O7700" s="144"/>
    </row>
    <row r="7701" ht="15">
      <c r="O7701" s="144"/>
    </row>
    <row r="7702" ht="15">
      <c r="O7702" s="144"/>
    </row>
    <row r="7703" ht="15">
      <c r="O7703" s="144"/>
    </row>
    <row r="7704" ht="15">
      <c r="O7704" s="144"/>
    </row>
    <row r="7705" ht="15">
      <c r="O7705" s="144"/>
    </row>
    <row r="7706" ht="15">
      <c r="O7706" s="144"/>
    </row>
    <row r="7707" ht="15">
      <c r="O7707" s="144"/>
    </row>
    <row r="7708" ht="15">
      <c r="O7708" s="144"/>
    </row>
    <row r="7709" ht="15">
      <c r="O7709" s="144"/>
    </row>
    <row r="7710" ht="15">
      <c r="O7710" s="144"/>
    </row>
    <row r="7711" ht="15">
      <c r="O7711" s="144"/>
    </row>
    <row r="7712" ht="15">
      <c r="O7712" s="144"/>
    </row>
    <row r="7713" ht="15">
      <c r="O7713" s="144"/>
    </row>
    <row r="7714" ht="15">
      <c r="O7714" s="144"/>
    </row>
    <row r="7715" ht="15">
      <c r="O7715" s="144"/>
    </row>
    <row r="7716" ht="15">
      <c r="O7716" s="144"/>
    </row>
    <row r="7717" ht="15">
      <c r="O7717" s="144"/>
    </row>
    <row r="7718" ht="15">
      <c r="O7718" s="144"/>
    </row>
    <row r="7719" ht="15">
      <c r="O7719" s="144"/>
    </row>
    <row r="7720" ht="15">
      <c r="O7720" s="144"/>
    </row>
    <row r="7721" ht="15">
      <c r="O7721" s="144"/>
    </row>
    <row r="7722" ht="15">
      <c r="O7722" s="144"/>
    </row>
    <row r="7723" ht="15">
      <c r="O7723" s="144"/>
    </row>
    <row r="7724" ht="15">
      <c r="O7724" s="144"/>
    </row>
    <row r="7725" ht="15">
      <c r="O7725" s="144"/>
    </row>
    <row r="7726" ht="15">
      <c r="O7726" s="144"/>
    </row>
    <row r="7727" ht="15">
      <c r="O7727" s="144"/>
    </row>
    <row r="7728" ht="15">
      <c r="O7728" s="144"/>
    </row>
    <row r="7729" ht="15">
      <c r="O7729" s="144"/>
    </row>
    <row r="7730" ht="15">
      <c r="O7730" s="144"/>
    </row>
    <row r="7731" ht="15">
      <c r="O7731" s="144"/>
    </row>
    <row r="7732" ht="15">
      <c r="O7732" s="144"/>
    </row>
    <row r="7733" ht="15">
      <c r="O7733" s="144"/>
    </row>
    <row r="7734" ht="15">
      <c r="O7734" s="144"/>
    </row>
    <row r="7735" ht="15">
      <c r="O7735" s="144"/>
    </row>
    <row r="7736" ht="15">
      <c r="O7736" s="144"/>
    </row>
    <row r="7737" ht="15">
      <c r="O7737" s="144"/>
    </row>
    <row r="7738" ht="15">
      <c r="O7738" s="144"/>
    </row>
    <row r="7739" ht="15">
      <c r="O7739" s="144"/>
    </row>
    <row r="7740" ht="15">
      <c r="O7740" s="144"/>
    </row>
    <row r="7741" ht="15">
      <c r="O7741" s="144"/>
    </row>
    <row r="7742" ht="15">
      <c r="O7742" s="144"/>
    </row>
    <row r="7743" ht="15">
      <c r="O7743" s="144"/>
    </row>
    <row r="7744" ht="15">
      <c r="O7744" s="144"/>
    </row>
    <row r="7745" ht="15">
      <c r="O7745" s="144"/>
    </row>
    <row r="7746" ht="15">
      <c r="O7746" s="144"/>
    </row>
    <row r="7747" ht="15">
      <c r="O7747" s="144"/>
    </row>
    <row r="7748" ht="15">
      <c r="O7748" s="144"/>
    </row>
    <row r="7749" ht="15">
      <c r="O7749" s="144"/>
    </row>
    <row r="7750" ht="15">
      <c r="O7750" s="144"/>
    </row>
    <row r="7751" ht="15">
      <c r="O7751" s="144"/>
    </row>
    <row r="7752" ht="15">
      <c r="O7752" s="144"/>
    </row>
    <row r="7753" ht="15">
      <c r="O7753" s="144"/>
    </row>
    <row r="7754" ht="15">
      <c r="O7754" s="144"/>
    </row>
    <row r="7755" ht="15">
      <c r="O7755" s="144"/>
    </row>
    <row r="7756" ht="15">
      <c r="O7756" s="144"/>
    </row>
    <row r="7757" ht="15">
      <c r="O7757" s="144"/>
    </row>
    <row r="7758" ht="15">
      <c r="O7758" s="144"/>
    </row>
    <row r="7759" ht="15">
      <c r="O7759" s="144"/>
    </row>
    <row r="7760" ht="15">
      <c r="O7760" s="144"/>
    </row>
    <row r="7761" ht="15">
      <c r="O7761" s="144"/>
    </row>
    <row r="7762" ht="15">
      <c r="O7762" s="144"/>
    </row>
    <row r="7763" ht="15">
      <c r="O7763" s="144"/>
    </row>
    <row r="7764" ht="15">
      <c r="O7764" s="144"/>
    </row>
    <row r="7765" ht="15">
      <c r="O7765" s="144"/>
    </row>
    <row r="7766" ht="15">
      <c r="O7766" s="144"/>
    </row>
    <row r="7767" ht="15">
      <c r="O7767" s="144"/>
    </row>
    <row r="7768" ht="15">
      <c r="O7768" s="144"/>
    </row>
    <row r="7769" ht="15">
      <c r="O7769" s="144"/>
    </row>
    <row r="7770" ht="15">
      <c r="O7770" s="144"/>
    </row>
    <row r="7771" ht="15">
      <c r="O7771" s="144"/>
    </row>
    <row r="7772" ht="15">
      <c r="O7772" s="144"/>
    </row>
    <row r="7773" ht="15">
      <c r="O7773" s="144"/>
    </row>
    <row r="7774" ht="15">
      <c r="O7774" s="144"/>
    </row>
    <row r="7775" ht="15">
      <c r="O7775" s="144"/>
    </row>
    <row r="7776" ht="15">
      <c r="O7776" s="144"/>
    </row>
    <row r="7777" ht="15">
      <c r="O7777" s="144"/>
    </row>
    <row r="7778" ht="15">
      <c r="O7778" s="144"/>
    </row>
    <row r="7779" ht="15">
      <c r="O7779" s="144"/>
    </row>
    <row r="7780" ht="15">
      <c r="O7780" s="144"/>
    </row>
    <row r="7781" ht="15">
      <c r="O7781" s="144"/>
    </row>
    <row r="7782" ht="15">
      <c r="O7782" s="144"/>
    </row>
    <row r="7783" ht="15">
      <c r="O7783" s="144"/>
    </row>
    <row r="7784" ht="15">
      <c r="O7784" s="144"/>
    </row>
    <row r="7785" ht="15">
      <c r="O7785" s="144"/>
    </row>
    <row r="7786" ht="15">
      <c r="O7786" s="144"/>
    </row>
    <row r="7787" ht="15">
      <c r="O7787" s="144"/>
    </row>
    <row r="7788" ht="15">
      <c r="O7788" s="144"/>
    </row>
    <row r="7789" ht="15">
      <c r="O7789" s="144"/>
    </row>
    <row r="7790" ht="15">
      <c r="O7790" s="144"/>
    </row>
    <row r="7791" ht="15">
      <c r="O7791" s="144"/>
    </row>
    <row r="7792" ht="15">
      <c r="O7792" s="144"/>
    </row>
    <row r="7793" ht="15">
      <c r="O7793" s="144"/>
    </row>
    <row r="7794" ht="15">
      <c r="O7794" s="144"/>
    </row>
    <row r="7795" ht="15">
      <c r="O7795" s="144"/>
    </row>
    <row r="7796" ht="15">
      <c r="O7796" s="144"/>
    </row>
    <row r="7797" ht="15">
      <c r="O7797" s="144"/>
    </row>
    <row r="7798" ht="15">
      <c r="O7798" s="144"/>
    </row>
    <row r="7799" ht="15">
      <c r="O7799" s="144"/>
    </row>
    <row r="7800" ht="15">
      <c r="O7800" s="144"/>
    </row>
    <row r="7801" ht="15">
      <c r="O7801" s="144"/>
    </row>
    <row r="7802" ht="15">
      <c r="O7802" s="144"/>
    </row>
    <row r="7803" ht="15">
      <c r="O7803" s="144"/>
    </row>
    <row r="7804" ht="15">
      <c r="O7804" s="144"/>
    </row>
    <row r="7805" ht="15">
      <c r="O7805" s="144"/>
    </row>
    <row r="7806" ht="15">
      <c r="O7806" s="144"/>
    </row>
    <row r="7807" ht="15">
      <c r="O7807" s="144"/>
    </row>
    <row r="7808" ht="15">
      <c r="O7808" s="144"/>
    </row>
    <row r="7809" ht="15">
      <c r="O7809" s="144"/>
    </row>
    <row r="7810" ht="15">
      <c r="O7810" s="144"/>
    </row>
    <row r="7811" ht="15">
      <c r="O7811" s="144"/>
    </row>
    <row r="7812" ht="15">
      <c r="O7812" s="144"/>
    </row>
    <row r="7813" ht="15">
      <c r="O7813" s="144"/>
    </row>
    <row r="7814" ht="15">
      <c r="O7814" s="144"/>
    </row>
    <row r="7815" ht="15">
      <c r="O7815" s="144"/>
    </row>
    <row r="7816" ht="15">
      <c r="O7816" s="144"/>
    </row>
    <row r="7817" ht="15">
      <c r="O7817" s="144"/>
    </row>
    <row r="7818" ht="15">
      <c r="O7818" s="144"/>
    </row>
    <row r="7819" ht="15">
      <c r="O7819" s="144"/>
    </row>
    <row r="7820" ht="15">
      <c r="O7820" s="144"/>
    </row>
    <row r="7821" ht="15">
      <c r="O7821" s="144"/>
    </row>
    <row r="7822" ht="15">
      <c r="O7822" s="144"/>
    </row>
    <row r="7823" ht="15">
      <c r="O7823" s="144"/>
    </row>
    <row r="7824" ht="15">
      <c r="O7824" s="144"/>
    </row>
    <row r="7825" ht="15">
      <c r="O7825" s="144"/>
    </row>
    <row r="7826" ht="15">
      <c r="O7826" s="144"/>
    </row>
    <row r="7827" ht="15">
      <c r="O7827" s="144"/>
    </row>
    <row r="7828" ht="15">
      <c r="O7828" s="144"/>
    </row>
    <row r="7829" ht="15">
      <c r="O7829" s="144"/>
    </row>
    <row r="7830" ht="15">
      <c r="O7830" s="144"/>
    </row>
    <row r="7831" ht="15">
      <c r="O7831" s="144"/>
    </row>
    <row r="7832" ht="15">
      <c r="O7832" s="144"/>
    </row>
    <row r="7833" ht="15">
      <c r="O7833" s="144"/>
    </row>
    <row r="7834" ht="15">
      <c r="O7834" s="144"/>
    </row>
    <row r="7835" ht="15">
      <c r="O7835" s="144"/>
    </row>
    <row r="7836" ht="15">
      <c r="O7836" s="144"/>
    </row>
    <row r="7837" ht="15">
      <c r="O7837" s="144"/>
    </row>
    <row r="7838" ht="15">
      <c r="O7838" s="144"/>
    </row>
    <row r="7839" ht="15">
      <c r="O7839" s="144"/>
    </row>
    <row r="7840" ht="15">
      <c r="O7840" s="144"/>
    </row>
    <row r="7841" ht="15">
      <c r="O7841" s="144"/>
    </row>
    <row r="7842" ht="15">
      <c r="O7842" s="144"/>
    </row>
    <row r="7843" ht="15">
      <c r="O7843" s="144"/>
    </row>
    <row r="7844" ht="15">
      <c r="O7844" s="144"/>
    </row>
    <row r="7845" ht="15">
      <c r="O7845" s="144"/>
    </row>
    <row r="7846" ht="15">
      <c r="O7846" s="144"/>
    </row>
    <row r="7847" ht="15">
      <c r="O7847" s="144"/>
    </row>
    <row r="7848" ht="15">
      <c r="O7848" s="144"/>
    </row>
    <row r="7849" ht="15">
      <c r="O7849" s="144"/>
    </row>
    <row r="7850" ht="15">
      <c r="O7850" s="144"/>
    </row>
    <row r="7851" ht="15">
      <c r="O7851" s="144"/>
    </row>
    <row r="7852" ht="15">
      <c r="O7852" s="144"/>
    </row>
    <row r="7853" ht="15">
      <c r="O7853" s="144"/>
    </row>
    <row r="7854" ht="15">
      <c r="O7854" s="144"/>
    </row>
    <row r="7855" ht="15">
      <c r="O7855" s="144"/>
    </row>
    <row r="7856" ht="15">
      <c r="O7856" s="144"/>
    </row>
    <row r="7857" ht="15">
      <c r="O7857" s="144"/>
    </row>
    <row r="7858" ht="15">
      <c r="O7858" s="144"/>
    </row>
    <row r="7859" ht="15">
      <c r="O7859" s="144"/>
    </row>
    <row r="7860" ht="15">
      <c r="O7860" s="144"/>
    </row>
    <row r="7861" ht="15">
      <c r="O7861" s="144"/>
    </row>
    <row r="7862" ht="15">
      <c r="O7862" s="144"/>
    </row>
    <row r="7863" ht="15">
      <c r="O7863" s="144"/>
    </row>
    <row r="7864" ht="15">
      <c r="O7864" s="144"/>
    </row>
    <row r="7865" ht="15">
      <c r="O7865" s="144"/>
    </row>
    <row r="7866" ht="15">
      <c r="O7866" s="144"/>
    </row>
    <row r="7867" ht="15">
      <c r="O7867" s="144"/>
    </row>
    <row r="7868" ht="15">
      <c r="O7868" s="144"/>
    </row>
    <row r="7869" ht="15">
      <c r="O7869" s="144"/>
    </row>
    <row r="7870" ht="15">
      <c r="O7870" s="144"/>
    </row>
    <row r="7871" ht="15">
      <c r="O7871" s="144"/>
    </row>
    <row r="7872" ht="15">
      <c r="O7872" s="144"/>
    </row>
    <row r="7873" ht="15">
      <c r="O7873" s="144"/>
    </row>
    <row r="7874" ht="15">
      <c r="O7874" s="144"/>
    </row>
    <row r="7875" ht="15">
      <c r="O7875" s="144"/>
    </row>
    <row r="7876" ht="15">
      <c r="O7876" s="144"/>
    </row>
    <row r="7877" ht="15">
      <c r="O7877" s="144"/>
    </row>
    <row r="7878" ht="15">
      <c r="O7878" s="144"/>
    </row>
    <row r="7879" ht="15">
      <c r="O7879" s="144"/>
    </row>
    <row r="7880" ht="15">
      <c r="O7880" s="144"/>
    </row>
    <row r="7881" ht="15">
      <c r="O7881" s="144"/>
    </row>
    <row r="7882" ht="15">
      <c r="O7882" s="144"/>
    </row>
    <row r="7883" ht="15">
      <c r="O7883" s="144"/>
    </row>
    <row r="7884" ht="15">
      <c r="O7884" s="144"/>
    </row>
    <row r="7885" ht="15">
      <c r="O7885" s="144"/>
    </row>
    <row r="7886" ht="15">
      <c r="O7886" s="144"/>
    </row>
    <row r="7887" ht="15">
      <c r="O7887" s="144"/>
    </row>
    <row r="7888" ht="15">
      <c r="O7888" s="144"/>
    </row>
    <row r="7889" ht="15">
      <c r="O7889" s="144"/>
    </row>
    <row r="7890" ht="15">
      <c r="O7890" s="144"/>
    </row>
    <row r="7891" ht="15">
      <c r="O7891" s="144"/>
    </row>
    <row r="7892" ht="15">
      <c r="O7892" s="144"/>
    </row>
    <row r="7893" ht="15">
      <c r="O7893" s="144"/>
    </row>
    <row r="7894" ht="15">
      <c r="O7894" s="144"/>
    </row>
    <row r="7895" ht="15">
      <c r="O7895" s="144"/>
    </row>
    <row r="7896" ht="15">
      <c r="O7896" s="144"/>
    </row>
    <row r="7897" ht="15">
      <c r="O7897" s="144"/>
    </row>
    <row r="7898" ht="15">
      <c r="O7898" s="144"/>
    </row>
    <row r="7899" ht="15">
      <c r="O7899" s="144"/>
    </row>
    <row r="7900" ht="15">
      <c r="O7900" s="144"/>
    </row>
    <row r="7901" ht="15">
      <c r="O7901" s="144"/>
    </row>
    <row r="7902" ht="15">
      <c r="O7902" s="144"/>
    </row>
    <row r="7903" ht="15">
      <c r="O7903" s="144"/>
    </row>
    <row r="7904" ht="15">
      <c r="O7904" s="144"/>
    </row>
    <row r="7905" ht="15">
      <c r="O7905" s="144"/>
    </row>
    <row r="7906" ht="15">
      <c r="O7906" s="144"/>
    </row>
    <row r="7907" ht="15">
      <c r="O7907" s="144"/>
    </row>
    <row r="7908" ht="15">
      <c r="O7908" s="144"/>
    </row>
    <row r="7909" ht="15">
      <c r="O7909" s="144"/>
    </row>
    <row r="7910" ht="15">
      <c r="O7910" s="144"/>
    </row>
    <row r="7911" ht="15">
      <c r="O7911" s="144"/>
    </row>
    <row r="7912" ht="15">
      <c r="O7912" s="144"/>
    </row>
    <row r="7913" ht="15">
      <c r="O7913" s="144"/>
    </row>
    <row r="7914" ht="15">
      <c r="O7914" s="144"/>
    </row>
    <row r="7915" ht="15">
      <c r="O7915" s="144"/>
    </row>
    <row r="7916" ht="15">
      <c r="O7916" s="144"/>
    </row>
    <row r="7917" ht="15">
      <c r="O7917" s="144"/>
    </row>
    <row r="7918" ht="15">
      <c r="O7918" s="144"/>
    </row>
    <row r="7919" ht="15">
      <c r="O7919" s="144"/>
    </row>
    <row r="7920" ht="15">
      <c r="O7920" s="144"/>
    </row>
    <row r="7921" ht="15">
      <c r="O7921" s="144"/>
    </row>
    <row r="7922" ht="15">
      <c r="O7922" s="144"/>
    </row>
    <row r="7923" ht="15">
      <c r="O7923" s="144"/>
    </row>
    <row r="7924" ht="15">
      <c r="O7924" s="144"/>
    </row>
    <row r="7925" ht="15">
      <c r="O7925" s="144"/>
    </row>
    <row r="7926" ht="15">
      <c r="O7926" s="144"/>
    </row>
    <row r="7927" ht="15">
      <c r="O7927" s="144"/>
    </row>
    <row r="7928" ht="15">
      <c r="O7928" s="144"/>
    </row>
    <row r="7929" ht="15">
      <c r="O7929" s="144"/>
    </row>
    <row r="7930" ht="15">
      <c r="O7930" s="144"/>
    </row>
    <row r="7931" ht="15">
      <c r="O7931" s="144"/>
    </row>
    <row r="7932" ht="15">
      <c r="O7932" s="144"/>
    </row>
    <row r="7933" ht="15">
      <c r="O7933" s="144"/>
    </row>
    <row r="7934" ht="15">
      <c r="O7934" s="144"/>
    </row>
    <row r="7935" ht="15">
      <c r="O7935" s="144"/>
    </row>
    <row r="7936" ht="15">
      <c r="O7936" s="144"/>
    </row>
    <row r="7937" ht="15">
      <c r="O7937" s="144"/>
    </row>
    <row r="7938" ht="15">
      <c r="O7938" s="144"/>
    </row>
    <row r="7939" ht="15">
      <c r="O7939" s="144"/>
    </row>
    <row r="7940" ht="15">
      <c r="O7940" s="144"/>
    </row>
    <row r="7941" ht="15">
      <c r="O7941" s="144"/>
    </row>
    <row r="7942" ht="15">
      <c r="O7942" s="144"/>
    </row>
    <row r="7943" ht="15">
      <c r="O7943" s="144"/>
    </row>
    <row r="7944" ht="15">
      <c r="O7944" s="144"/>
    </row>
    <row r="7945" ht="15">
      <c r="O7945" s="144"/>
    </row>
    <row r="7946" ht="15">
      <c r="O7946" s="144"/>
    </row>
    <row r="7947" ht="15">
      <c r="O7947" s="144"/>
    </row>
    <row r="7948" ht="15">
      <c r="O7948" s="144"/>
    </row>
    <row r="7949" ht="15">
      <c r="O7949" s="144"/>
    </row>
    <row r="7950" ht="15">
      <c r="O7950" s="144"/>
    </row>
    <row r="7951" ht="15">
      <c r="O7951" s="144"/>
    </row>
    <row r="7952" ht="15">
      <c r="O7952" s="144"/>
    </row>
    <row r="7953" ht="15">
      <c r="O7953" s="144"/>
    </row>
    <row r="7954" ht="15">
      <c r="O7954" s="144"/>
    </row>
    <row r="7955" ht="15">
      <c r="O7955" s="144"/>
    </row>
    <row r="7956" ht="15">
      <c r="O7956" s="144"/>
    </row>
    <row r="7957" ht="15">
      <c r="O7957" s="144"/>
    </row>
    <row r="7958" ht="15">
      <c r="O7958" s="144"/>
    </row>
    <row r="7959" ht="15">
      <c r="O7959" s="144"/>
    </row>
    <row r="7960" ht="15">
      <c r="O7960" s="144"/>
    </row>
    <row r="7961" ht="15">
      <c r="O7961" s="144"/>
    </row>
    <row r="7962" ht="15">
      <c r="O7962" s="144"/>
    </row>
    <row r="7963" ht="15">
      <c r="O7963" s="144"/>
    </row>
    <row r="7964" ht="15">
      <c r="O7964" s="144"/>
    </row>
    <row r="7965" ht="15">
      <c r="O7965" s="144"/>
    </row>
    <row r="7966" ht="15">
      <c r="O7966" s="144"/>
    </row>
    <row r="7967" ht="15">
      <c r="O7967" s="144"/>
    </row>
    <row r="7968" ht="15">
      <c r="O7968" s="144"/>
    </row>
    <row r="7969" ht="15">
      <c r="O7969" s="144"/>
    </row>
    <row r="7970" ht="15">
      <c r="O7970" s="144"/>
    </row>
    <row r="7971" ht="15">
      <c r="O7971" s="144"/>
    </row>
    <row r="7972" ht="15">
      <c r="O7972" s="144"/>
    </row>
    <row r="7973" ht="15">
      <c r="O7973" s="144"/>
    </row>
    <row r="7974" ht="15">
      <c r="O7974" s="144"/>
    </row>
    <row r="7975" ht="15">
      <c r="O7975" s="144"/>
    </row>
    <row r="7976" ht="15">
      <c r="O7976" s="144"/>
    </row>
    <row r="7977" ht="15">
      <c r="O7977" s="144"/>
    </row>
    <row r="7978" ht="15">
      <c r="O7978" s="144"/>
    </row>
    <row r="7979" ht="15">
      <c r="O7979" s="144"/>
    </row>
    <row r="7980" ht="15">
      <c r="O7980" s="144"/>
    </row>
    <row r="7981" ht="15">
      <c r="O7981" s="144"/>
    </row>
    <row r="7982" ht="15">
      <c r="O7982" s="144"/>
    </row>
    <row r="7983" ht="15">
      <c r="O7983" s="144"/>
    </row>
    <row r="7984" ht="15">
      <c r="O7984" s="144"/>
    </row>
    <row r="7985" ht="15">
      <c r="O7985" s="144"/>
    </row>
    <row r="7986" ht="15">
      <c r="O7986" s="144"/>
    </row>
    <row r="7987" ht="15">
      <c r="O7987" s="144"/>
    </row>
    <row r="7988" ht="15">
      <c r="O7988" s="144"/>
    </row>
    <row r="7989" ht="15">
      <c r="O7989" s="144"/>
    </row>
    <row r="7990" ht="15">
      <c r="O7990" s="144"/>
    </row>
    <row r="7991" ht="15">
      <c r="O7991" s="144"/>
    </row>
    <row r="7992" ht="15">
      <c r="O7992" s="144"/>
    </row>
    <row r="7993" ht="15">
      <c r="O7993" s="144"/>
    </row>
    <row r="7994" ht="15">
      <c r="O7994" s="144"/>
    </row>
    <row r="7995" ht="15">
      <c r="O7995" s="144"/>
    </row>
    <row r="7996" ht="15">
      <c r="O7996" s="144"/>
    </row>
    <row r="7997" ht="15">
      <c r="O7997" s="144"/>
    </row>
    <row r="7998" ht="15">
      <c r="O7998" s="144"/>
    </row>
    <row r="7999" ht="15">
      <c r="O7999" s="144"/>
    </row>
    <row r="8000" ht="15">
      <c r="O8000" s="144"/>
    </row>
    <row r="8001" ht="15">
      <c r="O8001" s="144"/>
    </row>
    <row r="8002" ht="15">
      <c r="O8002" s="144"/>
    </row>
    <row r="8003" ht="15">
      <c r="O8003" s="144"/>
    </row>
    <row r="8004" ht="15">
      <c r="O8004" s="144"/>
    </row>
    <row r="8005" ht="15">
      <c r="O8005" s="144"/>
    </row>
    <row r="8006" ht="15">
      <c r="O8006" s="144"/>
    </row>
    <row r="8007" ht="15">
      <c r="O8007" s="144"/>
    </row>
    <row r="8008" ht="15">
      <c r="O8008" s="144"/>
    </row>
    <row r="8009" ht="15">
      <c r="O8009" s="144"/>
    </row>
    <row r="8010" ht="15">
      <c r="O8010" s="144"/>
    </row>
    <row r="8011" ht="15">
      <c r="O8011" s="144"/>
    </row>
    <row r="8012" ht="15">
      <c r="O8012" s="144"/>
    </row>
    <row r="8013" ht="15">
      <c r="O8013" s="144"/>
    </row>
    <row r="8014" ht="15">
      <c r="O8014" s="144"/>
    </row>
    <row r="8015" ht="15">
      <c r="O8015" s="144"/>
    </row>
    <row r="8016" ht="15">
      <c r="O8016" s="144"/>
    </row>
    <row r="8017" ht="15">
      <c r="O8017" s="144"/>
    </row>
    <row r="8018" ht="15">
      <c r="O8018" s="144"/>
    </row>
    <row r="8019" ht="15">
      <c r="O8019" s="144"/>
    </row>
    <row r="8020" ht="15">
      <c r="O8020" s="144"/>
    </row>
    <row r="8021" ht="15">
      <c r="O8021" s="144"/>
    </row>
    <row r="8022" ht="15">
      <c r="O8022" s="144"/>
    </row>
    <row r="8023" ht="15">
      <c r="O8023" s="144"/>
    </row>
    <row r="8024" ht="15">
      <c r="O8024" s="144"/>
    </row>
    <row r="8025" ht="15">
      <c r="O8025" s="144"/>
    </row>
    <row r="8026" ht="15">
      <c r="O8026" s="144"/>
    </row>
    <row r="8027" ht="15">
      <c r="O8027" s="144"/>
    </row>
    <row r="8028" ht="15">
      <c r="O8028" s="144"/>
    </row>
    <row r="8029" ht="15">
      <c r="O8029" s="144"/>
    </row>
    <row r="8030" ht="15">
      <c r="O8030" s="144"/>
    </row>
    <row r="8031" ht="15">
      <c r="O8031" s="144"/>
    </row>
    <row r="8032" ht="15">
      <c r="O8032" s="144"/>
    </row>
    <row r="8033" ht="15">
      <c r="O8033" s="144"/>
    </row>
    <row r="8034" ht="15">
      <c r="O8034" s="144"/>
    </row>
    <row r="8035" ht="15">
      <c r="O8035" s="144"/>
    </row>
    <row r="8036" ht="15">
      <c r="O8036" s="144"/>
    </row>
    <row r="8037" ht="15">
      <c r="O8037" s="144"/>
    </row>
    <row r="8038" ht="15">
      <c r="O8038" s="144"/>
    </row>
    <row r="8039" ht="15">
      <c r="O8039" s="144"/>
    </row>
    <row r="8040" ht="15">
      <c r="O8040" s="144"/>
    </row>
    <row r="8041" ht="15">
      <c r="O8041" s="144"/>
    </row>
    <row r="8042" ht="15">
      <c r="O8042" s="144"/>
    </row>
    <row r="8043" ht="15">
      <c r="O8043" s="144"/>
    </row>
    <row r="8044" ht="15">
      <c r="O8044" s="144"/>
    </row>
    <row r="8045" ht="15">
      <c r="O8045" s="144"/>
    </row>
    <row r="8046" ht="15">
      <c r="O8046" s="144"/>
    </row>
    <row r="8047" ht="15">
      <c r="O8047" s="144"/>
    </row>
    <row r="8048" ht="15">
      <c r="O8048" s="144"/>
    </row>
    <row r="8049" ht="15">
      <c r="O8049" s="144"/>
    </row>
    <row r="8050" ht="15">
      <c r="O8050" s="144"/>
    </row>
    <row r="8051" ht="15">
      <c r="O8051" s="144"/>
    </row>
    <row r="8052" ht="15">
      <c r="O8052" s="144"/>
    </row>
    <row r="8053" ht="15">
      <c r="O8053" s="144"/>
    </row>
    <row r="8054" ht="15">
      <c r="O8054" s="144"/>
    </row>
    <row r="8055" ht="15">
      <c r="O8055" s="144"/>
    </row>
    <row r="8056" ht="15">
      <c r="O8056" s="144"/>
    </row>
    <row r="8057" ht="15">
      <c r="O8057" s="144"/>
    </row>
    <row r="8058" ht="15">
      <c r="O8058" s="144"/>
    </row>
    <row r="8059" ht="15">
      <c r="O8059" s="144"/>
    </row>
    <row r="8060" ht="15">
      <c r="O8060" s="144"/>
    </row>
    <row r="8061" ht="15">
      <c r="O8061" s="144"/>
    </row>
    <row r="8062" ht="15">
      <c r="O8062" s="144"/>
    </row>
    <row r="8063" ht="15">
      <c r="O8063" s="144"/>
    </row>
    <row r="8064" ht="15">
      <c r="O8064" s="144"/>
    </row>
    <row r="8065" ht="15">
      <c r="O8065" s="144"/>
    </row>
    <row r="8066" ht="15">
      <c r="O8066" s="144"/>
    </row>
    <row r="8067" ht="15">
      <c r="O8067" s="144"/>
    </row>
    <row r="8068" ht="15">
      <c r="O8068" s="144"/>
    </row>
    <row r="8069" ht="15">
      <c r="O8069" s="144"/>
    </row>
    <row r="8070" ht="15">
      <c r="O8070" s="144"/>
    </row>
    <row r="8071" ht="15">
      <c r="O8071" s="144"/>
    </row>
    <row r="8072" ht="15">
      <c r="O8072" s="144"/>
    </row>
    <row r="8073" ht="15">
      <c r="O8073" s="144"/>
    </row>
    <row r="8074" ht="15">
      <c r="O8074" s="144"/>
    </row>
    <row r="8075" ht="15">
      <c r="O8075" s="144"/>
    </row>
    <row r="8076" ht="15">
      <c r="O8076" s="144"/>
    </row>
    <row r="8077" ht="15">
      <c r="O8077" s="144"/>
    </row>
    <row r="8078" ht="15">
      <c r="O8078" s="144"/>
    </row>
    <row r="8079" ht="15">
      <c r="O8079" s="144"/>
    </row>
    <row r="8080" ht="15">
      <c r="O8080" s="144"/>
    </row>
    <row r="8081" ht="15">
      <c r="O8081" s="144"/>
    </row>
    <row r="8082" ht="15">
      <c r="O8082" s="144"/>
    </row>
    <row r="8083" ht="15">
      <c r="O8083" s="144"/>
    </row>
    <row r="8084" ht="15">
      <c r="O8084" s="144"/>
    </row>
    <row r="8085" ht="15">
      <c r="O8085" s="144"/>
    </row>
    <row r="8086" ht="15">
      <c r="O8086" s="144"/>
    </row>
    <row r="8087" ht="15">
      <c r="O8087" s="144"/>
    </row>
    <row r="8088" ht="15">
      <c r="O8088" s="144"/>
    </row>
    <row r="8089" ht="15">
      <c r="O8089" s="144"/>
    </row>
    <row r="8090" ht="15">
      <c r="O8090" s="144"/>
    </row>
    <row r="8091" ht="15">
      <c r="O8091" s="144"/>
    </row>
    <row r="8092" ht="15">
      <c r="O8092" s="144"/>
    </row>
    <row r="8093" ht="15">
      <c r="O8093" s="144"/>
    </row>
    <row r="8094" ht="15">
      <c r="O8094" s="144"/>
    </row>
    <row r="8095" ht="15">
      <c r="O8095" s="144"/>
    </row>
    <row r="8096" ht="15">
      <c r="O8096" s="144"/>
    </row>
    <row r="8097" ht="15">
      <c r="O8097" s="144"/>
    </row>
    <row r="8098" ht="15">
      <c r="O8098" s="144"/>
    </row>
    <row r="8099" ht="15">
      <c r="O8099" s="144"/>
    </row>
    <row r="8100" ht="15">
      <c r="O8100" s="144"/>
    </row>
    <row r="8101" ht="15">
      <c r="O8101" s="144"/>
    </row>
    <row r="8102" ht="15">
      <c r="O8102" s="144"/>
    </row>
    <row r="8103" ht="15">
      <c r="O8103" s="144"/>
    </row>
    <row r="8104" ht="15">
      <c r="O8104" s="144"/>
    </row>
    <row r="8105" ht="15">
      <c r="O8105" s="144"/>
    </row>
    <row r="8106" ht="15">
      <c r="O8106" s="144"/>
    </row>
    <row r="8107" ht="15">
      <c r="O8107" s="144"/>
    </row>
    <row r="8108" ht="15">
      <c r="O8108" s="144"/>
    </row>
    <row r="8109" ht="15">
      <c r="O8109" s="144"/>
    </row>
    <row r="8110" ht="15">
      <c r="O8110" s="144"/>
    </row>
    <row r="8111" ht="15">
      <c r="O8111" s="144"/>
    </row>
    <row r="8112" ht="15">
      <c r="O8112" s="144"/>
    </row>
    <row r="8113" ht="15">
      <c r="O8113" s="144"/>
    </row>
    <row r="8114" ht="15">
      <c r="O8114" s="144"/>
    </row>
    <row r="8115" ht="15">
      <c r="O8115" s="144"/>
    </row>
    <row r="8116" ht="15">
      <c r="O8116" s="144"/>
    </row>
    <row r="8117" ht="15">
      <c r="O8117" s="144"/>
    </row>
    <row r="8118" ht="15">
      <c r="O8118" s="144"/>
    </row>
    <row r="8119" ht="15">
      <c r="O8119" s="144"/>
    </row>
    <row r="8120" ht="15">
      <c r="O8120" s="144"/>
    </row>
    <row r="8121" ht="15">
      <c r="O8121" s="144"/>
    </row>
    <row r="8122" ht="15">
      <c r="O8122" s="144"/>
    </row>
    <row r="8123" ht="15">
      <c r="O8123" s="144"/>
    </row>
    <row r="8124" ht="15">
      <c r="O8124" s="144"/>
    </row>
    <row r="8125" ht="15">
      <c r="O8125" s="144"/>
    </row>
    <row r="8126" ht="15">
      <c r="O8126" s="144"/>
    </row>
    <row r="8127" ht="15">
      <c r="O8127" s="144"/>
    </row>
    <row r="8128" ht="15">
      <c r="O8128" s="144"/>
    </row>
    <row r="8129" ht="15">
      <c r="O8129" s="144"/>
    </row>
    <row r="8130" ht="15">
      <c r="O8130" s="144"/>
    </row>
    <row r="8131" ht="15">
      <c r="O8131" s="144"/>
    </row>
    <row r="8132" ht="15">
      <c r="O8132" s="144"/>
    </row>
    <row r="8133" ht="15">
      <c r="O8133" s="144"/>
    </row>
    <row r="8134" ht="15">
      <c r="O8134" s="144"/>
    </row>
    <row r="8135" ht="15">
      <c r="O8135" s="144"/>
    </row>
    <row r="8136" ht="15">
      <c r="O8136" s="144"/>
    </row>
    <row r="8137" ht="15">
      <c r="O8137" s="144"/>
    </row>
    <row r="8138" ht="15">
      <c r="O8138" s="144"/>
    </row>
    <row r="8139" ht="15">
      <c r="O8139" s="144"/>
    </row>
    <row r="8140" ht="15">
      <c r="O8140" s="144"/>
    </row>
    <row r="8141" ht="15">
      <c r="O8141" s="144"/>
    </row>
    <row r="8142" ht="15">
      <c r="O8142" s="144"/>
    </row>
    <row r="8143" ht="15">
      <c r="O8143" s="144"/>
    </row>
    <row r="8144" ht="15">
      <c r="O8144" s="144"/>
    </row>
    <row r="8145" ht="15">
      <c r="O8145" s="144"/>
    </row>
    <row r="8146" ht="15">
      <c r="O8146" s="144"/>
    </row>
    <row r="8147" ht="15">
      <c r="O8147" s="144"/>
    </row>
    <row r="8148" ht="15">
      <c r="O8148" s="144"/>
    </row>
    <row r="8149" ht="15">
      <c r="O8149" s="144"/>
    </row>
    <row r="8150" ht="15">
      <c r="O8150" s="144"/>
    </row>
    <row r="8151" ht="15">
      <c r="O8151" s="144"/>
    </row>
    <row r="8152" ht="15">
      <c r="O8152" s="144"/>
    </row>
    <row r="8153" ht="15">
      <c r="O8153" s="144"/>
    </row>
    <row r="8154" ht="15">
      <c r="O8154" s="144"/>
    </row>
    <row r="8155" ht="15">
      <c r="O8155" s="144"/>
    </row>
    <row r="8156" ht="15">
      <c r="O8156" s="144"/>
    </row>
    <row r="8157" ht="15">
      <c r="O8157" s="144"/>
    </row>
    <row r="8158" ht="15">
      <c r="O8158" s="144"/>
    </row>
    <row r="8159" ht="15">
      <c r="O8159" s="144"/>
    </row>
    <row r="8160" ht="15">
      <c r="O8160" s="144"/>
    </row>
    <row r="8161" ht="15">
      <c r="O8161" s="144"/>
    </row>
    <row r="8162" ht="15">
      <c r="O8162" s="144"/>
    </row>
    <row r="8163" ht="15">
      <c r="O8163" s="144"/>
    </row>
    <row r="8164" ht="15">
      <c r="O8164" s="144"/>
    </row>
    <row r="8165" ht="15">
      <c r="O8165" s="144"/>
    </row>
    <row r="8166" ht="15">
      <c r="O8166" s="144"/>
    </row>
    <row r="8167" ht="15">
      <c r="O8167" s="144"/>
    </row>
    <row r="8168" ht="15">
      <c r="O8168" s="144"/>
    </row>
    <row r="8169" ht="15">
      <c r="O8169" s="144"/>
    </row>
    <row r="8170" ht="15">
      <c r="O8170" s="144"/>
    </row>
    <row r="8171" ht="15">
      <c r="O8171" s="144"/>
    </row>
    <row r="8172" ht="15">
      <c r="O8172" s="144"/>
    </row>
    <row r="8173" ht="15">
      <c r="O8173" s="144"/>
    </row>
    <row r="8174" ht="15">
      <c r="O8174" s="144"/>
    </row>
    <row r="8175" ht="15">
      <c r="O8175" s="144"/>
    </row>
    <row r="8176" ht="15">
      <c r="O8176" s="144"/>
    </row>
    <row r="8177" ht="15">
      <c r="O8177" s="144"/>
    </row>
    <row r="8178" ht="15">
      <c r="O8178" s="144"/>
    </row>
    <row r="8179" ht="15">
      <c r="O8179" s="144"/>
    </row>
    <row r="8180" ht="15">
      <c r="O8180" s="144"/>
    </row>
    <row r="8181" ht="15">
      <c r="O8181" s="144"/>
    </row>
    <row r="8182" ht="15">
      <c r="O8182" s="144"/>
    </row>
    <row r="8183" ht="15">
      <c r="O8183" s="144"/>
    </row>
    <row r="8184" ht="15">
      <c r="O8184" s="144"/>
    </row>
    <row r="8185" ht="15">
      <c r="O8185" s="144"/>
    </row>
    <row r="8186" ht="15">
      <c r="O8186" s="144"/>
    </row>
    <row r="8187" ht="15">
      <c r="O8187" s="144"/>
    </row>
    <row r="8188" ht="15">
      <c r="O8188" s="144"/>
    </row>
    <row r="8189" ht="15">
      <c r="O8189" s="144"/>
    </row>
    <row r="8190" ht="15">
      <c r="O8190" s="144"/>
    </row>
    <row r="8191" ht="15">
      <c r="O8191" s="144"/>
    </row>
    <row r="8192" ht="15">
      <c r="O8192" s="144"/>
    </row>
    <row r="8193" ht="15">
      <c r="O8193" s="144"/>
    </row>
    <row r="8194" ht="15">
      <c r="O8194" s="144"/>
    </row>
    <row r="8195" ht="15">
      <c r="O8195" s="144"/>
    </row>
    <row r="8196" ht="15">
      <c r="O8196" s="144"/>
    </row>
    <row r="8197" ht="15">
      <c r="O8197" s="144"/>
    </row>
    <row r="8198" ht="15">
      <c r="O8198" s="144"/>
    </row>
    <row r="8199" ht="15">
      <c r="O8199" s="144"/>
    </row>
    <row r="8200" ht="15">
      <c r="O8200" s="144"/>
    </row>
    <row r="8201" ht="15">
      <c r="O8201" s="144"/>
    </row>
    <row r="8202" ht="15">
      <c r="O8202" s="144"/>
    </row>
    <row r="8203" ht="15">
      <c r="O8203" s="144"/>
    </row>
    <row r="8204" ht="15">
      <c r="O8204" s="144"/>
    </row>
    <row r="8205" ht="15">
      <c r="O8205" s="144"/>
    </row>
    <row r="8206" ht="15">
      <c r="O8206" s="144"/>
    </row>
    <row r="8207" ht="15">
      <c r="O8207" s="144"/>
    </row>
    <row r="8208" ht="15">
      <c r="O8208" s="144"/>
    </row>
    <row r="8209" ht="15">
      <c r="O8209" s="144"/>
    </row>
    <row r="8210" ht="15">
      <c r="O8210" s="144"/>
    </row>
    <row r="8211" ht="15">
      <c r="O8211" s="144"/>
    </row>
    <row r="8212" ht="15">
      <c r="O8212" s="144"/>
    </row>
    <row r="8213" ht="15">
      <c r="O8213" s="144"/>
    </row>
    <row r="8214" ht="15">
      <c r="O8214" s="144"/>
    </row>
    <row r="8215" ht="15">
      <c r="O8215" s="144"/>
    </row>
    <row r="8216" ht="15">
      <c r="O8216" s="144"/>
    </row>
    <row r="8217" ht="15">
      <c r="O8217" s="144"/>
    </row>
    <row r="8218" ht="15">
      <c r="O8218" s="144"/>
    </row>
    <row r="8219" ht="15">
      <c r="O8219" s="144"/>
    </row>
    <row r="8220" ht="15">
      <c r="O8220" s="144"/>
    </row>
    <row r="8221" ht="15">
      <c r="O8221" s="144"/>
    </row>
    <row r="8222" ht="15">
      <c r="O8222" s="144"/>
    </row>
    <row r="8223" ht="15">
      <c r="O8223" s="144"/>
    </row>
    <row r="8224" ht="15">
      <c r="O8224" s="144"/>
    </row>
    <row r="8225" ht="15">
      <c r="O8225" s="144"/>
    </row>
    <row r="8226" ht="15">
      <c r="O8226" s="144"/>
    </row>
    <row r="8227" ht="15">
      <c r="O8227" s="144"/>
    </row>
    <row r="8228" ht="15">
      <c r="O8228" s="144"/>
    </row>
    <row r="8229" ht="15">
      <c r="O8229" s="144"/>
    </row>
    <row r="8230" ht="15">
      <c r="O8230" s="144"/>
    </row>
    <row r="8231" ht="15">
      <c r="O8231" s="144"/>
    </row>
    <row r="8232" ht="15">
      <c r="O8232" s="144"/>
    </row>
    <row r="8233" ht="15">
      <c r="O8233" s="144"/>
    </row>
    <row r="8234" ht="15">
      <c r="O8234" s="144"/>
    </row>
    <row r="8235" ht="15">
      <c r="O8235" s="144"/>
    </row>
    <row r="8236" ht="15">
      <c r="O8236" s="144"/>
    </row>
    <row r="8237" ht="15">
      <c r="O8237" s="144"/>
    </row>
    <row r="8238" ht="15">
      <c r="O8238" s="144"/>
    </row>
    <row r="8239" ht="15">
      <c r="O8239" s="144"/>
    </row>
    <row r="8240" ht="15">
      <c r="O8240" s="144"/>
    </row>
    <row r="8241" ht="15">
      <c r="O8241" s="144"/>
    </row>
    <row r="8242" ht="15">
      <c r="O8242" s="144"/>
    </row>
    <row r="8243" ht="15">
      <c r="O8243" s="144"/>
    </row>
    <row r="8244" ht="15">
      <c r="O8244" s="144"/>
    </row>
    <row r="8245" ht="15">
      <c r="O8245" s="144"/>
    </row>
    <row r="8246" ht="15">
      <c r="O8246" s="144"/>
    </row>
    <row r="8247" ht="15">
      <c r="O8247" s="144"/>
    </row>
    <row r="8248" ht="15">
      <c r="O8248" s="144"/>
    </row>
    <row r="8249" ht="15">
      <c r="O8249" s="144"/>
    </row>
    <row r="8250" ht="15">
      <c r="O8250" s="144"/>
    </row>
    <row r="8251" ht="15">
      <c r="O8251" s="144"/>
    </row>
    <row r="8252" ht="15">
      <c r="O8252" s="144"/>
    </row>
    <row r="8253" ht="15">
      <c r="O8253" s="144"/>
    </row>
    <row r="8254" ht="15">
      <c r="O8254" s="144"/>
    </row>
    <row r="8255" ht="15">
      <c r="O8255" s="144"/>
    </row>
    <row r="8256" ht="15">
      <c r="O8256" s="144"/>
    </row>
    <row r="8257" ht="15">
      <c r="O8257" s="144"/>
    </row>
    <row r="8258" ht="15">
      <c r="O8258" s="144"/>
    </row>
    <row r="8259" ht="15">
      <c r="O8259" s="144"/>
    </row>
    <row r="8260" ht="15">
      <c r="O8260" s="144"/>
    </row>
    <row r="8261" ht="15">
      <c r="O8261" s="144"/>
    </row>
    <row r="8262" ht="15">
      <c r="O8262" s="144"/>
    </row>
    <row r="8263" ht="15">
      <c r="O8263" s="144"/>
    </row>
    <row r="8264" ht="15">
      <c r="O8264" s="144"/>
    </row>
    <row r="8265" ht="15">
      <c r="O8265" s="144"/>
    </row>
    <row r="8266" ht="15">
      <c r="O8266" s="144"/>
    </row>
    <row r="8267" ht="15">
      <c r="O8267" s="144"/>
    </row>
    <row r="8268" ht="15">
      <c r="O8268" s="144"/>
    </row>
    <row r="8269" ht="15">
      <c r="O8269" s="144"/>
    </row>
    <row r="8270" ht="15">
      <c r="O8270" s="144"/>
    </row>
    <row r="8271" ht="15">
      <c r="O8271" s="144"/>
    </row>
    <row r="8272" ht="15">
      <c r="O8272" s="144"/>
    </row>
    <row r="8273" ht="15">
      <c r="O8273" s="144"/>
    </row>
    <row r="8274" ht="15">
      <c r="O8274" s="144"/>
    </row>
    <row r="8275" ht="15">
      <c r="O8275" s="144"/>
    </row>
    <row r="8276" ht="15">
      <c r="O8276" s="144"/>
    </row>
    <row r="8277" ht="15">
      <c r="O8277" s="144"/>
    </row>
    <row r="8278" ht="15">
      <c r="O8278" s="144"/>
    </row>
    <row r="8279" ht="15">
      <c r="O8279" s="144"/>
    </row>
    <row r="8280" ht="15">
      <c r="O8280" s="144"/>
    </row>
    <row r="8281" ht="15">
      <c r="O8281" s="144"/>
    </row>
    <row r="8282" ht="15">
      <c r="O8282" s="144"/>
    </row>
    <row r="8283" ht="15">
      <c r="O8283" s="144"/>
    </row>
    <row r="8284" ht="15">
      <c r="O8284" s="144"/>
    </row>
    <row r="8285" ht="15">
      <c r="O8285" s="144"/>
    </row>
    <row r="8286" ht="15">
      <c r="O8286" s="144"/>
    </row>
    <row r="8287" ht="15">
      <c r="O8287" s="144"/>
    </row>
    <row r="8288" ht="15">
      <c r="O8288" s="144"/>
    </row>
    <row r="8289" ht="15">
      <c r="O8289" s="144"/>
    </row>
    <row r="8290" ht="15">
      <c r="O8290" s="144"/>
    </row>
    <row r="8291" ht="15">
      <c r="O8291" s="144"/>
    </row>
    <row r="8292" ht="15">
      <c r="O8292" s="144"/>
    </row>
    <row r="8293" ht="15">
      <c r="O8293" s="144"/>
    </row>
    <row r="8294" ht="15">
      <c r="O8294" s="144"/>
    </row>
    <row r="8295" ht="15">
      <c r="O8295" s="144"/>
    </row>
    <row r="8296" ht="15">
      <c r="O8296" s="144"/>
    </row>
    <row r="8297" ht="15">
      <c r="O8297" s="144"/>
    </row>
    <row r="8298" ht="15">
      <c r="O8298" s="144"/>
    </row>
    <row r="8299" ht="15">
      <c r="O8299" s="144"/>
    </row>
    <row r="8300" ht="15">
      <c r="O8300" s="144"/>
    </row>
    <row r="8301" ht="15">
      <c r="O8301" s="144"/>
    </row>
    <row r="8302" ht="15">
      <c r="O8302" s="144"/>
    </row>
    <row r="8303" ht="15">
      <c r="O8303" s="144"/>
    </row>
    <row r="8304" ht="15">
      <c r="O8304" s="144"/>
    </row>
    <row r="8305" ht="15">
      <c r="O8305" s="144"/>
    </row>
    <row r="8306" ht="15">
      <c r="O8306" s="144"/>
    </row>
    <row r="8307" ht="15">
      <c r="O8307" s="144"/>
    </row>
    <row r="8308" ht="15">
      <c r="O8308" s="144"/>
    </row>
    <row r="8309" ht="15">
      <c r="O8309" s="144"/>
    </row>
    <row r="8310" ht="15">
      <c r="O8310" s="144"/>
    </row>
    <row r="8311" ht="15">
      <c r="O8311" s="144"/>
    </row>
    <row r="8312" ht="15">
      <c r="O8312" s="144"/>
    </row>
    <row r="8313" ht="15">
      <c r="O8313" s="144"/>
    </row>
    <row r="8314" ht="15">
      <c r="O8314" s="144"/>
    </row>
    <row r="8315" ht="15">
      <c r="O8315" s="144"/>
    </row>
    <row r="8316" ht="15">
      <c r="O8316" s="144"/>
    </row>
    <row r="8317" ht="15">
      <c r="O8317" s="144"/>
    </row>
    <row r="8318" ht="15">
      <c r="O8318" s="144"/>
    </row>
    <row r="8319" ht="15">
      <c r="O8319" s="144"/>
    </row>
    <row r="8320" ht="15">
      <c r="O8320" s="144"/>
    </row>
    <row r="8321" ht="15">
      <c r="O8321" s="144"/>
    </row>
    <row r="8322" ht="15">
      <c r="O8322" s="144"/>
    </row>
    <row r="8323" ht="15">
      <c r="O8323" s="144"/>
    </row>
    <row r="8324" ht="15">
      <c r="O8324" s="144"/>
    </row>
    <row r="8325" ht="15">
      <c r="O8325" s="144"/>
    </row>
    <row r="8326" ht="15">
      <c r="O8326" s="144"/>
    </row>
    <row r="8327" ht="15">
      <c r="O8327" s="144"/>
    </row>
    <row r="8328" ht="15">
      <c r="O8328" s="144"/>
    </row>
    <row r="8329" ht="15">
      <c r="O8329" s="144"/>
    </row>
    <row r="8330" ht="15">
      <c r="O8330" s="144"/>
    </row>
    <row r="8331" ht="15">
      <c r="O8331" s="144"/>
    </row>
    <row r="8332" ht="15">
      <c r="O8332" s="144"/>
    </row>
    <row r="8333" ht="15">
      <c r="O8333" s="144"/>
    </row>
    <row r="8334" ht="15">
      <c r="O8334" s="144"/>
    </row>
    <row r="8335" ht="15">
      <c r="O8335" s="144"/>
    </row>
    <row r="8336" ht="15">
      <c r="O8336" s="144"/>
    </row>
    <row r="8337" ht="15">
      <c r="O8337" s="144"/>
    </row>
    <row r="8338" ht="15">
      <c r="O8338" s="144"/>
    </row>
    <row r="8339" ht="15">
      <c r="O8339" s="144"/>
    </row>
    <row r="8340" ht="15">
      <c r="O8340" s="144"/>
    </row>
    <row r="8341" ht="15">
      <c r="O8341" s="144"/>
    </row>
    <row r="8342" ht="15">
      <c r="O8342" s="144"/>
    </row>
    <row r="8343" ht="15">
      <c r="O8343" s="144"/>
    </row>
    <row r="8344" ht="15">
      <c r="O8344" s="144"/>
    </row>
    <row r="8345" ht="15">
      <c r="O8345" s="144"/>
    </row>
    <row r="8346" ht="15">
      <c r="O8346" s="144"/>
    </row>
    <row r="8347" ht="15">
      <c r="O8347" s="144"/>
    </row>
    <row r="8348" ht="15">
      <c r="O8348" s="144"/>
    </row>
    <row r="8349" ht="15">
      <c r="O8349" s="144"/>
    </row>
    <row r="8350" ht="15">
      <c r="O8350" s="144"/>
    </row>
    <row r="8351" ht="15">
      <c r="O8351" s="144"/>
    </row>
    <row r="8352" ht="15">
      <c r="O8352" s="144"/>
    </row>
    <row r="8353" ht="15">
      <c r="O8353" s="144"/>
    </row>
    <row r="8354" ht="15">
      <c r="O8354" s="144"/>
    </row>
    <row r="8355" ht="15">
      <c r="O8355" s="144"/>
    </row>
    <row r="8356" ht="15">
      <c r="O8356" s="144"/>
    </row>
    <row r="8357" ht="15">
      <c r="O8357" s="144"/>
    </row>
    <row r="8358" ht="15">
      <c r="O8358" s="144"/>
    </row>
    <row r="8359" ht="15">
      <c r="O8359" s="144"/>
    </row>
    <row r="8360" ht="15">
      <c r="O8360" s="144"/>
    </row>
    <row r="8361" ht="15">
      <c r="O8361" s="144"/>
    </row>
    <row r="8362" ht="15">
      <c r="O8362" s="144"/>
    </row>
    <row r="8363" ht="15">
      <c r="O8363" s="144"/>
    </row>
    <row r="8364" ht="15">
      <c r="O8364" s="144"/>
    </row>
    <row r="8365" ht="15">
      <c r="O8365" s="144"/>
    </row>
    <row r="8366" ht="15">
      <c r="O8366" s="144"/>
    </row>
    <row r="8367" ht="15">
      <c r="O8367" s="144"/>
    </row>
    <row r="8368" ht="15">
      <c r="O8368" s="144"/>
    </row>
    <row r="8369" ht="15">
      <c r="O8369" s="144"/>
    </row>
    <row r="8370" ht="15">
      <c r="O8370" s="144"/>
    </row>
    <row r="8371" ht="15">
      <c r="O8371" s="144"/>
    </row>
    <row r="8372" ht="15">
      <c r="O8372" s="144"/>
    </row>
    <row r="8373" ht="15">
      <c r="O8373" s="144"/>
    </row>
    <row r="8374" ht="15">
      <c r="O8374" s="144"/>
    </row>
    <row r="8375" ht="15">
      <c r="O8375" s="144"/>
    </row>
    <row r="8376" ht="15">
      <c r="O8376" s="144"/>
    </row>
    <row r="8377" ht="15">
      <c r="O8377" s="144"/>
    </row>
    <row r="8378" ht="15">
      <c r="O8378" s="144"/>
    </row>
    <row r="8379" ht="15">
      <c r="O8379" s="144"/>
    </row>
    <row r="8380" ht="15">
      <c r="O8380" s="144"/>
    </row>
    <row r="8381" ht="15">
      <c r="O8381" s="144"/>
    </row>
    <row r="8382" ht="15">
      <c r="O8382" s="144"/>
    </row>
    <row r="8383" ht="15">
      <c r="O8383" s="144"/>
    </row>
    <row r="8384" ht="15">
      <c r="O8384" s="144"/>
    </row>
    <row r="8385" ht="15">
      <c r="O8385" s="144"/>
    </row>
    <row r="8386" ht="15">
      <c r="O8386" s="144"/>
    </row>
    <row r="8387" ht="15">
      <c r="O8387" s="144"/>
    </row>
    <row r="8388" ht="15">
      <c r="O8388" s="144"/>
    </row>
    <row r="8389" ht="15">
      <c r="O8389" s="144"/>
    </row>
    <row r="8390" ht="15">
      <c r="O8390" s="144"/>
    </row>
    <row r="8391" ht="15">
      <c r="O8391" s="144"/>
    </row>
    <row r="8392" ht="15">
      <c r="O8392" s="144"/>
    </row>
    <row r="8393" ht="15">
      <c r="O8393" s="144"/>
    </row>
    <row r="8394" ht="15">
      <c r="O8394" s="144"/>
    </row>
    <row r="8395" ht="15">
      <c r="O8395" s="144"/>
    </row>
    <row r="8396" ht="15">
      <c r="O8396" s="144"/>
    </row>
    <row r="8397" ht="15">
      <c r="O8397" s="144"/>
    </row>
    <row r="8398" ht="15">
      <c r="O8398" s="144"/>
    </row>
    <row r="8399" ht="15">
      <c r="O8399" s="144"/>
    </row>
    <row r="8400" ht="15">
      <c r="O8400" s="144"/>
    </row>
    <row r="8401" ht="15">
      <c r="O8401" s="144"/>
    </row>
    <row r="8402" ht="15">
      <c r="O8402" s="144"/>
    </row>
    <row r="8403" ht="15">
      <c r="O8403" s="144"/>
    </row>
    <row r="8404" ht="15">
      <c r="O8404" s="144"/>
    </row>
    <row r="8405" ht="15">
      <c r="O8405" s="144"/>
    </row>
    <row r="8406" ht="15">
      <c r="O8406" s="144"/>
    </row>
    <row r="8407" ht="15">
      <c r="O8407" s="144"/>
    </row>
    <row r="8408" ht="15">
      <c r="O8408" s="144"/>
    </row>
    <row r="8409" ht="15">
      <c r="O8409" s="144"/>
    </row>
    <row r="8410" ht="15">
      <c r="O8410" s="144"/>
    </row>
    <row r="8411" ht="15">
      <c r="O8411" s="144"/>
    </row>
    <row r="8412" ht="15">
      <c r="O8412" s="144"/>
    </row>
    <row r="8413" ht="15">
      <c r="O8413" s="144"/>
    </row>
    <row r="8414" ht="15">
      <c r="O8414" s="144"/>
    </row>
    <row r="8415" ht="15">
      <c r="O8415" s="144"/>
    </row>
    <row r="8416" ht="15">
      <c r="O8416" s="144"/>
    </row>
    <row r="8417" ht="15">
      <c r="O8417" s="144"/>
    </row>
    <row r="8418" ht="15">
      <c r="O8418" s="144"/>
    </row>
    <row r="8419" ht="15">
      <c r="O8419" s="144"/>
    </row>
    <row r="8420" ht="15">
      <c r="O8420" s="144"/>
    </row>
    <row r="8421" ht="15">
      <c r="O8421" s="144"/>
    </row>
    <row r="8422" ht="15">
      <c r="O8422" s="144"/>
    </row>
    <row r="8423" ht="15">
      <c r="O8423" s="144"/>
    </row>
    <row r="8424" ht="15">
      <c r="O8424" s="144"/>
    </row>
    <row r="8425" ht="15">
      <c r="O8425" s="144"/>
    </row>
    <row r="8426" ht="15">
      <c r="O8426" s="144"/>
    </row>
    <row r="8427" ht="15">
      <c r="O8427" s="144"/>
    </row>
    <row r="8428" ht="15">
      <c r="O8428" s="144"/>
    </row>
    <row r="8429" ht="15">
      <c r="O8429" s="144"/>
    </row>
    <row r="8430" ht="15">
      <c r="O8430" s="144"/>
    </row>
    <row r="8431" ht="15">
      <c r="O8431" s="144"/>
    </row>
    <row r="8432" ht="15">
      <c r="O8432" s="144"/>
    </row>
    <row r="8433" ht="15">
      <c r="O8433" s="144"/>
    </row>
    <row r="8434" ht="15">
      <c r="O8434" s="144"/>
    </row>
    <row r="8435" ht="15">
      <c r="O8435" s="144"/>
    </row>
    <row r="8436" ht="15">
      <c r="O8436" s="144"/>
    </row>
    <row r="8437" ht="15">
      <c r="O8437" s="144"/>
    </row>
    <row r="8438" ht="15">
      <c r="O8438" s="144"/>
    </row>
    <row r="8439" ht="15">
      <c r="O8439" s="144"/>
    </row>
    <row r="8440" ht="15">
      <c r="O8440" s="144"/>
    </row>
    <row r="8441" ht="15">
      <c r="O8441" s="144"/>
    </row>
    <row r="8442" ht="15">
      <c r="O8442" s="144"/>
    </row>
    <row r="8443" ht="15">
      <c r="O8443" s="144"/>
    </row>
    <row r="8444" ht="15">
      <c r="O8444" s="144"/>
    </row>
    <row r="8445" ht="15">
      <c r="O8445" s="144"/>
    </row>
    <row r="8446" ht="15">
      <c r="O8446" s="144"/>
    </row>
    <row r="8447" ht="15">
      <c r="O8447" s="144"/>
    </row>
    <row r="8448" ht="15">
      <c r="O8448" s="144"/>
    </row>
    <row r="8449" ht="15">
      <c r="O8449" s="144"/>
    </row>
    <row r="8450" ht="15">
      <c r="O8450" s="144"/>
    </row>
    <row r="8451" ht="15">
      <c r="O8451" s="144"/>
    </row>
    <row r="8452" ht="15">
      <c r="O8452" s="144"/>
    </row>
    <row r="8453" ht="15">
      <c r="O8453" s="144"/>
    </row>
    <row r="8454" ht="15">
      <c r="O8454" s="144"/>
    </row>
    <row r="8455" ht="15">
      <c r="O8455" s="144"/>
    </row>
    <row r="8456" ht="15">
      <c r="O8456" s="144"/>
    </row>
    <row r="8457" ht="15">
      <c r="O8457" s="144"/>
    </row>
    <row r="8458" ht="15">
      <c r="O8458" s="144"/>
    </row>
    <row r="8459" ht="15">
      <c r="O8459" s="144"/>
    </row>
    <row r="8460" ht="15">
      <c r="O8460" s="144"/>
    </row>
    <row r="8461" ht="15">
      <c r="O8461" s="144"/>
    </row>
    <row r="8462" ht="15">
      <c r="O8462" s="144"/>
    </row>
    <row r="8463" ht="15">
      <c r="O8463" s="144"/>
    </row>
    <row r="8464" ht="15">
      <c r="O8464" s="144"/>
    </row>
    <row r="8465" ht="15">
      <c r="O8465" s="144"/>
    </row>
    <row r="8466" ht="15">
      <c r="O8466" s="144"/>
    </row>
    <row r="8467" ht="15">
      <c r="O8467" s="144"/>
    </row>
    <row r="8468" ht="15">
      <c r="O8468" s="144"/>
    </row>
    <row r="8469" ht="15">
      <c r="O8469" s="144"/>
    </row>
    <row r="8470" ht="15">
      <c r="O8470" s="144"/>
    </row>
    <row r="8471" ht="15">
      <c r="O8471" s="144"/>
    </row>
    <row r="8472" ht="15">
      <c r="O8472" s="144"/>
    </row>
    <row r="8473" ht="15">
      <c r="O8473" s="144"/>
    </row>
    <row r="8474" ht="15">
      <c r="O8474" s="144"/>
    </row>
    <row r="8475" ht="15">
      <c r="O8475" s="144"/>
    </row>
    <row r="8476" ht="15">
      <c r="O8476" s="144"/>
    </row>
    <row r="8477" ht="15">
      <c r="O8477" s="144"/>
    </row>
    <row r="8478" ht="15">
      <c r="O8478" s="144"/>
    </row>
    <row r="8479" ht="15">
      <c r="O8479" s="144"/>
    </row>
    <row r="8480" ht="15">
      <c r="O8480" s="144"/>
    </row>
    <row r="8481" ht="15">
      <c r="O8481" s="144"/>
    </row>
    <row r="8482" ht="15">
      <c r="O8482" s="144"/>
    </row>
    <row r="8483" ht="15">
      <c r="O8483" s="144"/>
    </row>
    <row r="8484" ht="15">
      <c r="O8484" s="144"/>
    </row>
    <row r="8485" ht="15">
      <c r="O8485" s="144"/>
    </row>
    <row r="8486" ht="15">
      <c r="O8486" s="144"/>
    </row>
    <row r="8487" ht="15">
      <c r="O8487" s="144"/>
    </row>
    <row r="8488" ht="15">
      <c r="O8488" s="144"/>
    </row>
    <row r="8489" ht="15">
      <c r="O8489" s="144"/>
    </row>
    <row r="8490" ht="15">
      <c r="O8490" s="144"/>
    </row>
    <row r="8491" ht="15">
      <c r="O8491" s="144"/>
    </row>
    <row r="8492" ht="15">
      <c r="O8492" s="144"/>
    </row>
    <row r="8493" ht="15">
      <c r="O8493" s="144"/>
    </row>
    <row r="8494" ht="15">
      <c r="O8494" s="144"/>
    </row>
    <row r="8495" ht="15">
      <c r="O8495" s="144"/>
    </row>
    <row r="8496" ht="15">
      <c r="O8496" s="144"/>
    </row>
    <row r="8497" ht="15">
      <c r="O8497" s="144"/>
    </row>
    <row r="8498" ht="15">
      <c r="O8498" s="144"/>
    </row>
    <row r="8499" ht="15">
      <c r="O8499" s="144"/>
    </row>
    <row r="8500" ht="15">
      <c r="O8500" s="144"/>
    </row>
    <row r="8501" ht="15">
      <c r="O8501" s="144"/>
    </row>
    <row r="8502" ht="15">
      <c r="O8502" s="144"/>
    </row>
    <row r="8503" ht="15">
      <c r="O8503" s="144"/>
    </row>
    <row r="8504" ht="15">
      <c r="O8504" s="144"/>
    </row>
    <row r="8505" ht="15">
      <c r="O8505" s="144"/>
    </row>
    <row r="8506" ht="15">
      <c r="O8506" s="144"/>
    </row>
    <row r="8507" ht="15">
      <c r="O8507" s="144"/>
    </row>
    <row r="8508" ht="15">
      <c r="O8508" s="144"/>
    </row>
    <row r="8509" ht="15">
      <c r="O8509" s="144"/>
    </row>
    <row r="8510" ht="15">
      <c r="O8510" s="144"/>
    </row>
    <row r="8511" ht="15">
      <c r="O8511" s="144"/>
    </row>
    <row r="8512" ht="15">
      <c r="O8512" s="144"/>
    </row>
    <row r="8513" ht="15">
      <c r="O8513" s="144"/>
    </row>
    <row r="8514" ht="15">
      <c r="O8514" s="144"/>
    </row>
    <row r="8515" ht="15">
      <c r="O8515" s="144"/>
    </row>
    <row r="8516" ht="15">
      <c r="O8516" s="144"/>
    </row>
    <row r="8517" ht="15">
      <c r="O8517" s="144"/>
    </row>
    <row r="8518" ht="15">
      <c r="O8518" s="144"/>
    </row>
    <row r="8519" ht="15">
      <c r="O8519" s="144"/>
    </row>
    <row r="8520" ht="15">
      <c r="O8520" s="144"/>
    </row>
    <row r="8521" ht="15">
      <c r="O8521" s="144"/>
    </row>
    <row r="8522" ht="15">
      <c r="O8522" s="144"/>
    </row>
    <row r="8523" ht="15">
      <c r="O8523" s="144"/>
    </row>
    <row r="8524" ht="15">
      <c r="O8524" s="144"/>
    </row>
    <row r="8525" ht="15">
      <c r="O8525" s="144"/>
    </row>
    <row r="8526" ht="15">
      <c r="O8526" s="144"/>
    </row>
    <row r="8527" ht="15">
      <c r="O8527" s="144"/>
    </row>
    <row r="8528" ht="15">
      <c r="O8528" s="144"/>
    </row>
    <row r="8529" ht="15">
      <c r="O8529" s="144"/>
    </row>
    <row r="8530" ht="15">
      <c r="O8530" s="144"/>
    </row>
    <row r="8531" ht="15">
      <c r="O8531" s="144"/>
    </row>
    <row r="8532" ht="15">
      <c r="O8532" s="144"/>
    </row>
    <row r="8533" ht="15">
      <c r="O8533" s="144"/>
    </row>
    <row r="8534" ht="15">
      <c r="O8534" s="144"/>
    </row>
    <row r="8535" ht="15">
      <c r="O8535" s="144"/>
    </row>
    <row r="8536" ht="15">
      <c r="O8536" s="144"/>
    </row>
    <row r="8537" ht="15">
      <c r="O8537" s="144"/>
    </row>
    <row r="8538" ht="15">
      <c r="O8538" s="144"/>
    </row>
    <row r="8539" ht="15">
      <c r="O8539" s="144"/>
    </row>
    <row r="8540" ht="15">
      <c r="O8540" s="144"/>
    </row>
    <row r="8541" ht="15">
      <c r="O8541" s="144"/>
    </row>
    <row r="8542" ht="15">
      <c r="O8542" s="144"/>
    </row>
    <row r="8543" ht="15">
      <c r="O8543" s="144"/>
    </row>
    <row r="8544" ht="15">
      <c r="O8544" s="144"/>
    </row>
    <row r="8545" ht="15">
      <c r="O8545" s="144"/>
    </row>
    <row r="8546" ht="15">
      <c r="O8546" s="144"/>
    </row>
    <row r="8547" ht="15">
      <c r="O8547" s="144"/>
    </row>
    <row r="8548" ht="15">
      <c r="O8548" s="144"/>
    </row>
    <row r="8549" ht="15">
      <c r="O8549" s="144"/>
    </row>
    <row r="8550" ht="15">
      <c r="O8550" s="144"/>
    </row>
    <row r="8551" ht="15">
      <c r="O8551" s="144"/>
    </row>
    <row r="8552" ht="15">
      <c r="O8552" s="144"/>
    </row>
    <row r="8553" ht="15">
      <c r="O8553" s="144"/>
    </row>
    <row r="8554" ht="15">
      <c r="O8554" s="144"/>
    </row>
    <row r="8555" ht="15">
      <c r="O8555" s="144"/>
    </row>
    <row r="8556" ht="15">
      <c r="O8556" s="144"/>
    </row>
    <row r="8557" ht="15">
      <c r="O8557" s="144"/>
    </row>
    <row r="8558" ht="15">
      <c r="O8558" s="144"/>
    </row>
    <row r="8559" ht="15">
      <c r="O8559" s="144"/>
    </row>
    <row r="8560" ht="15">
      <c r="O8560" s="144"/>
    </row>
    <row r="8561" ht="15">
      <c r="O8561" s="144"/>
    </row>
    <row r="8562" ht="15">
      <c r="O8562" s="144"/>
    </row>
    <row r="8563" ht="15">
      <c r="O8563" s="144"/>
    </row>
    <row r="8564" ht="15">
      <c r="O8564" s="144"/>
    </row>
    <row r="8565" ht="15">
      <c r="O8565" s="144"/>
    </row>
    <row r="8566" ht="15">
      <c r="O8566" s="144"/>
    </row>
    <row r="8567" ht="15">
      <c r="O8567" s="144"/>
    </row>
    <row r="8568" ht="15">
      <c r="O8568" s="144"/>
    </row>
    <row r="8569" ht="15">
      <c r="O8569" s="144"/>
    </row>
    <row r="8570" ht="15">
      <c r="O8570" s="144"/>
    </row>
    <row r="8571" ht="15">
      <c r="O8571" s="144"/>
    </row>
    <row r="8572" ht="15">
      <c r="O8572" s="144"/>
    </row>
    <row r="8573" ht="15">
      <c r="O8573" s="144"/>
    </row>
    <row r="8574" ht="15">
      <c r="O8574" s="144"/>
    </row>
    <row r="8575" ht="15">
      <c r="O8575" s="144"/>
    </row>
    <row r="8576" ht="15">
      <c r="O8576" s="144"/>
    </row>
    <row r="8577" ht="15">
      <c r="O8577" s="144"/>
    </row>
    <row r="8578" ht="15">
      <c r="O8578" s="144"/>
    </row>
    <row r="8579" ht="15">
      <c r="O8579" s="144"/>
    </row>
    <row r="8580" ht="15">
      <c r="O8580" s="144"/>
    </row>
    <row r="8581" ht="15">
      <c r="O8581" s="144"/>
    </row>
    <row r="8582" ht="15">
      <c r="O8582" s="144"/>
    </row>
    <row r="8583" ht="15">
      <c r="O8583" s="144"/>
    </row>
    <row r="8584" ht="15">
      <c r="O8584" s="144"/>
    </row>
    <row r="8585" ht="15">
      <c r="O8585" s="144"/>
    </row>
    <row r="8586" ht="15">
      <c r="O8586" s="144"/>
    </row>
    <row r="8587" ht="15">
      <c r="O8587" s="144"/>
    </row>
    <row r="8588" ht="15">
      <c r="O8588" s="144"/>
    </row>
    <row r="8589" ht="15">
      <c r="O8589" s="144"/>
    </row>
    <row r="8590" ht="15">
      <c r="O8590" s="144"/>
    </row>
    <row r="8591" ht="15">
      <c r="O8591" s="144"/>
    </row>
    <row r="8592" ht="15">
      <c r="O8592" s="144"/>
    </row>
    <row r="8593" ht="15">
      <c r="O8593" s="144"/>
    </row>
    <row r="8594" ht="15">
      <c r="O8594" s="144"/>
    </row>
    <row r="8595" ht="15">
      <c r="O8595" s="144"/>
    </row>
    <row r="8596" ht="15">
      <c r="O8596" s="144"/>
    </row>
    <row r="8597" ht="15">
      <c r="O8597" s="144"/>
    </row>
    <row r="8598" ht="15">
      <c r="O8598" s="144"/>
    </row>
    <row r="8599" ht="15">
      <c r="O8599" s="144"/>
    </row>
    <row r="8600" ht="15">
      <c r="O8600" s="144"/>
    </row>
    <row r="8601" ht="15">
      <c r="O8601" s="144"/>
    </row>
    <row r="8602" ht="15">
      <c r="O8602" s="144"/>
    </row>
    <row r="8603" ht="15">
      <c r="O8603" s="144"/>
    </row>
    <row r="8604" ht="15">
      <c r="O8604" s="144"/>
    </row>
    <row r="8605" ht="15">
      <c r="O8605" s="144"/>
    </row>
    <row r="8606" ht="15">
      <c r="O8606" s="144"/>
    </row>
    <row r="8607" ht="15">
      <c r="O8607" s="144"/>
    </row>
    <row r="8608" ht="15">
      <c r="O8608" s="144"/>
    </row>
    <row r="8609" ht="15">
      <c r="O8609" s="144"/>
    </row>
    <row r="8610" ht="15">
      <c r="O8610" s="144"/>
    </row>
    <row r="8611" ht="15">
      <c r="O8611" s="144"/>
    </row>
    <row r="8612" ht="15">
      <c r="O8612" s="144"/>
    </row>
    <row r="8613" ht="15">
      <c r="O8613" s="144"/>
    </row>
    <row r="8614" ht="15">
      <c r="O8614" s="144"/>
    </row>
    <row r="8615" ht="15">
      <c r="O8615" s="144"/>
    </row>
    <row r="8616" ht="15">
      <c r="O8616" s="144"/>
    </row>
    <row r="8617" ht="15">
      <c r="O8617" s="144"/>
    </row>
    <row r="8618" ht="15">
      <c r="O8618" s="144"/>
    </row>
    <row r="8619" ht="15">
      <c r="O8619" s="144"/>
    </row>
    <row r="8620" ht="15">
      <c r="O8620" s="144"/>
    </row>
    <row r="8621" ht="15">
      <c r="O8621" s="144"/>
    </row>
    <row r="8622" ht="15">
      <c r="O8622" s="144"/>
    </row>
    <row r="8623" ht="15">
      <c r="O8623" s="144"/>
    </row>
    <row r="8624" ht="15">
      <c r="O8624" s="144"/>
    </row>
    <row r="8625" ht="15">
      <c r="O8625" s="144"/>
    </row>
    <row r="8626" ht="15">
      <c r="O8626" s="144"/>
    </row>
    <row r="8627" ht="15">
      <c r="O8627" s="144"/>
    </row>
    <row r="8628" ht="15">
      <c r="O8628" s="144"/>
    </row>
    <row r="8629" ht="15">
      <c r="O8629" s="144"/>
    </row>
    <row r="8630" ht="15">
      <c r="O8630" s="144"/>
    </row>
    <row r="8631" ht="15">
      <c r="O8631" s="144"/>
    </row>
    <row r="8632" ht="15">
      <c r="O8632" s="144"/>
    </row>
    <row r="8633" ht="15">
      <c r="O8633" s="144"/>
    </row>
    <row r="8634" ht="15">
      <c r="O8634" s="144"/>
    </row>
    <row r="8635" ht="15">
      <c r="O8635" s="144"/>
    </row>
    <row r="8636" ht="15">
      <c r="O8636" s="144"/>
    </row>
    <row r="8637" ht="15">
      <c r="O8637" s="144"/>
    </row>
    <row r="8638" ht="15">
      <c r="O8638" s="144"/>
    </row>
    <row r="8639" ht="15">
      <c r="O8639" s="144"/>
    </row>
    <row r="8640" ht="15">
      <c r="O8640" s="144"/>
    </row>
    <row r="8641" ht="15">
      <c r="O8641" s="144"/>
    </row>
    <row r="8642" ht="15">
      <c r="O8642" s="144"/>
    </row>
    <row r="8643" ht="15">
      <c r="O8643" s="144"/>
    </row>
    <row r="8644" ht="15">
      <c r="O8644" s="144"/>
    </row>
    <row r="8645" ht="15">
      <c r="O8645" s="144"/>
    </row>
    <row r="8646" ht="15">
      <c r="O8646" s="144"/>
    </row>
    <row r="8647" ht="15">
      <c r="O8647" s="144"/>
    </row>
    <row r="8648" ht="15">
      <c r="O8648" s="144"/>
    </row>
    <row r="8649" ht="15">
      <c r="O8649" s="144"/>
    </row>
    <row r="8650" ht="15">
      <c r="O8650" s="144"/>
    </row>
    <row r="8651" ht="15">
      <c r="O8651" s="144"/>
    </row>
    <row r="8652" ht="15">
      <c r="O8652" s="144"/>
    </row>
    <row r="8653" ht="15">
      <c r="O8653" s="144"/>
    </row>
    <row r="8654" ht="15">
      <c r="O8654" s="144"/>
    </row>
    <row r="8655" ht="15">
      <c r="O8655" s="144"/>
    </row>
    <row r="8656" ht="15">
      <c r="O8656" s="144"/>
    </row>
    <row r="8657" ht="15">
      <c r="O8657" s="144"/>
    </row>
    <row r="8658" ht="15">
      <c r="O8658" s="144"/>
    </row>
    <row r="8659" ht="15">
      <c r="O8659" s="144"/>
    </row>
    <row r="8660" ht="15">
      <c r="O8660" s="144"/>
    </row>
    <row r="8661" ht="15">
      <c r="O8661" s="144"/>
    </row>
    <row r="8662" ht="15">
      <c r="O8662" s="144"/>
    </row>
    <row r="8663" ht="15">
      <c r="O8663" s="144"/>
    </row>
    <row r="8664" ht="15">
      <c r="O8664" s="144"/>
    </row>
    <row r="8665" ht="15">
      <c r="O8665" s="144"/>
    </row>
    <row r="8666" ht="15">
      <c r="O8666" s="144"/>
    </row>
    <row r="8667" ht="15">
      <c r="O8667" s="144"/>
    </row>
    <row r="8668" ht="15">
      <c r="O8668" s="144"/>
    </row>
    <row r="8669" ht="15">
      <c r="O8669" s="144"/>
    </row>
    <row r="8670" ht="15">
      <c r="O8670" s="144"/>
    </row>
    <row r="8671" ht="15">
      <c r="O8671" s="144"/>
    </row>
    <row r="8672" ht="15">
      <c r="O8672" s="144"/>
    </row>
    <row r="8673" ht="15">
      <c r="O8673" s="144"/>
    </row>
    <row r="8674" ht="15">
      <c r="O8674" s="144"/>
    </row>
    <row r="8675" ht="15">
      <c r="O8675" s="144"/>
    </row>
    <row r="8676" ht="15">
      <c r="O8676" s="144"/>
    </row>
    <row r="8677" ht="15">
      <c r="O8677" s="144"/>
    </row>
    <row r="8678" ht="15">
      <c r="O8678" s="144"/>
    </row>
    <row r="8679" ht="15">
      <c r="O8679" s="144"/>
    </row>
    <row r="8680" ht="15">
      <c r="O8680" s="144"/>
    </row>
    <row r="8681" ht="15">
      <c r="O8681" s="144"/>
    </row>
    <row r="8682" ht="15">
      <c r="O8682" s="144"/>
    </row>
    <row r="8683" ht="15">
      <c r="O8683" s="144"/>
    </row>
    <row r="8684" ht="15">
      <c r="O8684" s="144"/>
    </row>
    <row r="8685" ht="15">
      <c r="O8685" s="144"/>
    </row>
    <row r="8686" ht="15">
      <c r="O8686" s="144"/>
    </row>
    <row r="8687" ht="15">
      <c r="O8687" s="144"/>
    </row>
    <row r="8688" ht="15">
      <c r="O8688" s="144"/>
    </row>
    <row r="8689" ht="15">
      <c r="O8689" s="144"/>
    </row>
    <row r="8690" ht="15">
      <c r="O8690" s="144"/>
    </row>
    <row r="8691" ht="15">
      <c r="O8691" s="144"/>
    </row>
    <row r="8692" ht="15">
      <c r="O8692" s="144"/>
    </row>
    <row r="8693" ht="15">
      <c r="O8693" s="144"/>
    </row>
    <row r="8694" ht="15">
      <c r="O8694" s="144"/>
    </row>
    <row r="8695" ht="15">
      <c r="O8695" s="144"/>
    </row>
    <row r="8696" ht="15">
      <c r="O8696" s="144"/>
    </row>
    <row r="8697" ht="15">
      <c r="O8697" s="144"/>
    </row>
    <row r="8698" ht="15">
      <c r="O8698" s="144"/>
    </row>
    <row r="8699" ht="15">
      <c r="O8699" s="144"/>
    </row>
    <row r="8700" ht="15">
      <c r="O8700" s="144"/>
    </row>
    <row r="8701" ht="15">
      <c r="O8701" s="144"/>
    </row>
    <row r="8702" ht="15">
      <c r="O8702" s="144"/>
    </row>
    <row r="8703" ht="15">
      <c r="O8703" s="144"/>
    </row>
    <row r="8704" ht="15">
      <c r="O8704" s="144"/>
    </row>
    <row r="8705" ht="15">
      <c r="O8705" s="144"/>
    </row>
    <row r="8706" ht="15">
      <c r="O8706" s="144"/>
    </row>
    <row r="8707" ht="15">
      <c r="O8707" s="144"/>
    </row>
    <row r="8708" ht="15">
      <c r="O8708" s="144"/>
    </row>
    <row r="8709" ht="15">
      <c r="O8709" s="144"/>
    </row>
    <row r="8710" ht="15">
      <c r="O8710" s="144"/>
    </row>
    <row r="8711" ht="15">
      <c r="O8711" s="144"/>
    </row>
    <row r="8712" ht="15">
      <c r="O8712" s="144"/>
    </row>
    <row r="8713" ht="15">
      <c r="O8713" s="144"/>
    </row>
    <row r="8714" ht="15">
      <c r="O8714" s="144"/>
    </row>
    <row r="8715" ht="15">
      <c r="O8715" s="144"/>
    </row>
    <row r="8716" ht="15">
      <c r="O8716" s="144"/>
    </row>
    <row r="8717" ht="15">
      <c r="O8717" s="144"/>
    </row>
    <row r="8718" ht="15">
      <c r="O8718" s="144"/>
    </row>
    <row r="8719" ht="15">
      <c r="O8719" s="144"/>
    </row>
    <row r="8720" ht="15">
      <c r="O8720" s="144"/>
    </row>
    <row r="8721" ht="15">
      <c r="O8721" s="144"/>
    </row>
    <row r="8722" ht="15">
      <c r="O8722" s="144"/>
    </row>
    <row r="8723" ht="15">
      <c r="O8723" s="144"/>
    </row>
    <row r="8724" ht="15">
      <c r="O8724" s="144"/>
    </row>
    <row r="8725" ht="15">
      <c r="O8725" s="144"/>
    </row>
    <row r="8726" ht="15">
      <c r="O8726" s="144"/>
    </row>
    <row r="8727" ht="15">
      <c r="O8727" s="144"/>
    </row>
    <row r="8728" ht="15">
      <c r="O8728" s="144"/>
    </row>
    <row r="8729" ht="15">
      <c r="O8729" s="144"/>
    </row>
    <row r="8730" ht="15">
      <c r="O8730" s="144"/>
    </row>
    <row r="8731" ht="15">
      <c r="O8731" s="144"/>
    </row>
    <row r="8732" ht="15">
      <c r="O8732" s="144"/>
    </row>
    <row r="8733" ht="15">
      <c r="O8733" s="144"/>
    </row>
    <row r="8734" ht="15">
      <c r="O8734" s="144"/>
    </row>
    <row r="8735" ht="15">
      <c r="O8735" s="144"/>
    </row>
    <row r="8736" ht="15">
      <c r="O8736" s="144"/>
    </row>
    <row r="8737" ht="15">
      <c r="O8737" s="144"/>
    </row>
    <row r="8738" ht="15">
      <c r="O8738" s="144"/>
    </row>
    <row r="8739" ht="15">
      <c r="O8739" s="144"/>
    </row>
    <row r="8740" ht="15">
      <c r="O8740" s="144"/>
    </row>
    <row r="8741" ht="15">
      <c r="O8741" s="144"/>
    </row>
    <row r="8742" ht="15">
      <c r="O8742" s="144"/>
    </row>
    <row r="8743" ht="15">
      <c r="O8743" s="144"/>
    </row>
    <row r="8744" ht="15">
      <c r="O8744" s="144"/>
    </row>
    <row r="8745" ht="15">
      <c r="O8745" s="144"/>
    </row>
    <row r="8746" ht="15">
      <c r="O8746" s="144"/>
    </row>
    <row r="8747" ht="15">
      <c r="O8747" s="144"/>
    </row>
    <row r="8748" ht="15">
      <c r="O8748" s="144"/>
    </row>
    <row r="8749" ht="15">
      <c r="O8749" s="144"/>
    </row>
    <row r="8750" ht="15">
      <c r="O8750" s="144"/>
    </row>
    <row r="8751" ht="15">
      <c r="O8751" s="144"/>
    </row>
    <row r="8752" ht="15">
      <c r="O8752" s="144"/>
    </row>
    <row r="8753" ht="15">
      <c r="O8753" s="144"/>
    </row>
    <row r="8754" ht="15">
      <c r="O8754" s="144"/>
    </row>
    <row r="8755" ht="15">
      <c r="O8755" s="144"/>
    </row>
    <row r="8756" ht="15">
      <c r="O8756" s="144"/>
    </row>
    <row r="8757" ht="15">
      <c r="O8757" s="144"/>
    </row>
    <row r="8758" ht="15">
      <c r="O8758" s="144"/>
    </row>
    <row r="8759" ht="15">
      <c r="O8759" s="144"/>
    </row>
    <row r="8760" ht="15">
      <c r="O8760" s="144"/>
    </row>
    <row r="8761" ht="15">
      <c r="O8761" s="144"/>
    </row>
    <row r="8762" ht="15">
      <c r="O8762" s="144"/>
    </row>
    <row r="8763" ht="15">
      <c r="O8763" s="144"/>
    </row>
    <row r="8764" ht="15">
      <c r="O8764" s="144"/>
    </row>
    <row r="8765" ht="15">
      <c r="O8765" s="144"/>
    </row>
    <row r="8766" ht="15">
      <c r="O8766" s="144"/>
    </row>
    <row r="8767" ht="15">
      <c r="O8767" s="144"/>
    </row>
    <row r="8768" ht="15">
      <c r="O8768" s="144"/>
    </row>
    <row r="8769" ht="15">
      <c r="O8769" s="144"/>
    </row>
    <row r="8770" ht="15">
      <c r="O8770" s="144"/>
    </row>
    <row r="8771" ht="15">
      <c r="O8771" s="144"/>
    </row>
    <row r="8772" ht="15">
      <c r="O8772" s="144"/>
    </row>
    <row r="8773" ht="15">
      <c r="O8773" s="144"/>
    </row>
    <row r="8774" ht="15">
      <c r="O8774" s="144"/>
    </row>
    <row r="8775" ht="15">
      <c r="O8775" s="144"/>
    </row>
    <row r="8776" ht="15">
      <c r="O8776" s="144"/>
    </row>
    <row r="8777" ht="15">
      <c r="O8777" s="144"/>
    </row>
    <row r="8778" ht="15">
      <c r="O8778" s="144"/>
    </row>
    <row r="8779" ht="15">
      <c r="O8779" s="144"/>
    </row>
    <row r="8780" ht="15">
      <c r="O8780" s="144"/>
    </row>
    <row r="8781" ht="15">
      <c r="O8781" s="144"/>
    </row>
    <row r="8782" ht="15">
      <c r="O8782" s="144"/>
    </row>
    <row r="8783" ht="15">
      <c r="O8783" s="144"/>
    </row>
    <row r="8784" ht="15">
      <c r="O8784" s="144"/>
    </row>
    <row r="8785" ht="15">
      <c r="O8785" s="144"/>
    </row>
    <row r="8786" ht="15">
      <c r="O8786" s="144"/>
    </row>
    <row r="8787" ht="15">
      <c r="O8787" s="144"/>
    </row>
    <row r="8788" ht="15">
      <c r="O8788" s="144"/>
    </row>
    <row r="8789" ht="15">
      <c r="O8789" s="144"/>
    </row>
    <row r="8790" ht="15">
      <c r="O8790" s="144"/>
    </row>
    <row r="8791" ht="15">
      <c r="O8791" s="144"/>
    </row>
    <row r="8792" ht="15">
      <c r="O8792" s="144"/>
    </row>
    <row r="8793" ht="15">
      <c r="O8793" s="144"/>
    </row>
    <row r="8794" ht="15">
      <c r="O8794" s="144"/>
    </row>
    <row r="8795" ht="15">
      <c r="O8795" s="144"/>
    </row>
    <row r="8796" ht="15">
      <c r="O8796" s="144"/>
    </row>
    <row r="8797" ht="15">
      <c r="O8797" s="144"/>
    </row>
    <row r="8798" ht="15">
      <c r="O8798" s="144"/>
    </row>
    <row r="8799" ht="15">
      <c r="O8799" s="144"/>
    </row>
    <row r="8800" ht="15">
      <c r="O8800" s="144"/>
    </row>
    <row r="8801" ht="15">
      <c r="O8801" s="144"/>
    </row>
    <row r="8802" ht="15">
      <c r="O8802" s="144"/>
    </row>
    <row r="8803" ht="15">
      <c r="O8803" s="144"/>
    </row>
    <row r="8804" ht="15">
      <c r="O8804" s="144"/>
    </row>
    <row r="8805" ht="15">
      <c r="O8805" s="144"/>
    </row>
    <row r="8806" ht="15">
      <c r="O8806" s="144"/>
    </row>
    <row r="8807" ht="15">
      <c r="O8807" s="144"/>
    </row>
    <row r="8808" ht="15">
      <c r="O8808" s="144"/>
    </row>
    <row r="8809" ht="15">
      <c r="O8809" s="144"/>
    </row>
    <row r="8810" ht="15">
      <c r="O8810" s="144"/>
    </row>
    <row r="8811" ht="15">
      <c r="O8811" s="144"/>
    </row>
    <row r="8812" ht="15">
      <c r="O8812" s="144"/>
    </row>
    <row r="8813" ht="15">
      <c r="O8813" s="144"/>
    </row>
    <row r="8814" ht="15">
      <c r="O8814" s="144"/>
    </row>
    <row r="8815" ht="15">
      <c r="O8815" s="144"/>
    </row>
    <row r="8816" ht="15">
      <c r="O8816" s="144"/>
    </row>
    <row r="8817" ht="15">
      <c r="O8817" s="144"/>
    </row>
    <row r="8818" ht="15">
      <c r="O8818" s="144"/>
    </row>
    <row r="8819" ht="15">
      <c r="O8819" s="144"/>
    </row>
    <row r="8820" ht="15">
      <c r="O8820" s="144"/>
    </row>
    <row r="8821" ht="15">
      <c r="O8821" s="144"/>
    </row>
    <row r="8822" ht="15">
      <c r="O8822" s="144"/>
    </row>
    <row r="8823" ht="15">
      <c r="O8823" s="144"/>
    </row>
    <row r="8824" ht="15">
      <c r="O8824" s="144"/>
    </row>
    <row r="8825" ht="15">
      <c r="O8825" s="144"/>
    </row>
    <row r="8826" ht="15">
      <c r="O8826" s="144"/>
    </row>
    <row r="8827" ht="15">
      <c r="O8827" s="144"/>
    </row>
    <row r="8828" ht="15">
      <c r="O8828" s="144"/>
    </row>
    <row r="8829" ht="15">
      <c r="O8829" s="144"/>
    </row>
    <row r="8830" ht="15">
      <c r="O8830" s="144"/>
    </row>
    <row r="8831" ht="15">
      <c r="O8831" s="144"/>
    </row>
    <row r="8832" ht="15">
      <c r="O8832" s="144"/>
    </row>
    <row r="8833" ht="15">
      <c r="O8833" s="144"/>
    </row>
    <row r="8834" ht="15">
      <c r="O8834" s="144"/>
    </row>
    <row r="8835" ht="15">
      <c r="O8835" s="144"/>
    </row>
    <row r="8836" ht="15">
      <c r="O8836" s="144"/>
    </row>
    <row r="8837" ht="15">
      <c r="O8837" s="144"/>
    </row>
    <row r="8838" ht="15">
      <c r="O8838" s="144"/>
    </row>
    <row r="8839" ht="15">
      <c r="O8839" s="144"/>
    </row>
    <row r="8840" ht="15">
      <c r="O8840" s="144"/>
    </row>
    <row r="8841" ht="15">
      <c r="O8841" s="144"/>
    </row>
    <row r="8842" ht="15">
      <c r="O8842" s="144"/>
    </row>
    <row r="8843" ht="15">
      <c r="O8843" s="144"/>
    </row>
    <row r="8844" ht="15">
      <c r="O8844" s="144"/>
    </row>
    <row r="8845" ht="15">
      <c r="O8845" s="144"/>
    </row>
    <row r="8846" ht="15">
      <c r="O8846" s="144"/>
    </row>
    <row r="8847" ht="15">
      <c r="O8847" s="144"/>
    </row>
    <row r="8848" ht="15">
      <c r="O8848" s="144"/>
    </row>
    <row r="8849" ht="15">
      <c r="O8849" s="144"/>
    </row>
    <row r="8850" ht="15">
      <c r="O8850" s="144"/>
    </row>
    <row r="8851" ht="15">
      <c r="O8851" s="144"/>
    </row>
    <row r="8852" ht="15">
      <c r="O8852" s="144"/>
    </row>
    <row r="8853" ht="15">
      <c r="O8853" s="144"/>
    </row>
    <row r="8854" ht="15">
      <c r="O8854" s="144"/>
    </row>
    <row r="8855" ht="15">
      <c r="O8855" s="144"/>
    </row>
    <row r="8856" ht="15">
      <c r="O8856" s="144"/>
    </row>
    <row r="8857" ht="15">
      <c r="O8857" s="144"/>
    </row>
    <row r="8858" ht="15">
      <c r="O8858" s="144"/>
    </row>
    <row r="8859" ht="15">
      <c r="O8859" s="144"/>
    </row>
    <row r="8860" ht="15">
      <c r="O8860" s="144"/>
    </row>
    <row r="8861" ht="15">
      <c r="O8861" s="144"/>
    </row>
    <row r="8862" ht="15">
      <c r="O8862" s="144"/>
    </row>
    <row r="8863" ht="15">
      <c r="O8863" s="144"/>
    </row>
    <row r="8864" ht="15">
      <c r="O8864" s="144"/>
    </row>
    <row r="8865" ht="15">
      <c r="O8865" s="144"/>
    </row>
    <row r="8866" ht="15">
      <c r="O8866" s="144"/>
    </row>
    <row r="8867" ht="15">
      <c r="O8867" s="144"/>
    </row>
    <row r="8868" ht="15">
      <c r="O8868" s="144"/>
    </row>
    <row r="8869" ht="15">
      <c r="O8869" s="144"/>
    </row>
    <row r="8870" ht="15">
      <c r="O8870" s="144"/>
    </row>
    <row r="8871" ht="15">
      <c r="O8871" s="144"/>
    </row>
    <row r="8872" ht="15">
      <c r="O8872" s="144"/>
    </row>
    <row r="8873" ht="15">
      <c r="O8873" s="144"/>
    </row>
    <row r="8874" ht="15">
      <c r="O8874" s="144"/>
    </row>
    <row r="8875" ht="15">
      <c r="O8875" s="144"/>
    </row>
    <row r="8876" ht="15">
      <c r="O8876" s="144"/>
    </row>
    <row r="8877" ht="15">
      <c r="O8877" s="144"/>
    </row>
    <row r="8878" ht="15">
      <c r="O8878" s="144"/>
    </row>
    <row r="8879" ht="15">
      <c r="O8879" s="144"/>
    </row>
    <row r="8880" ht="15">
      <c r="O8880" s="144"/>
    </row>
    <row r="8881" ht="15">
      <c r="O8881" s="144"/>
    </row>
    <row r="8882" ht="15">
      <c r="O8882" s="144"/>
    </row>
    <row r="8883" ht="15">
      <c r="O8883" s="144"/>
    </row>
    <row r="8884" ht="15">
      <c r="O8884" s="144"/>
    </row>
    <row r="8885" ht="15">
      <c r="O8885" s="144"/>
    </row>
    <row r="8886" ht="15">
      <c r="O8886" s="144"/>
    </row>
    <row r="8887" ht="15">
      <c r="O8887" s="144"/>
    </row>
    <row r="8888" ht="15">
      <c r="O8888" s="144"/>
    </row>
    <row r="8889" ht="15">
      <c r="O8889" s="144"/>
    </row>
    <row r="8890" ht="15">
      <c r="O8890" s="144"/>
    </row>
    <row r="8891" ht="15">
      <c r="O8891" s="144"/>
    </row>
    <row r="8892" ht="15">
      <c r="O8892" s="144"/>
    </row>
    <row r="8893" ht="15">
      <c r="O8893" s="144"/>
    </row>
    <row r="8894" ht="15">
      <c r="O8894" s="144"/>
    </row>
    <row r="8895" ht="15">
      <c r="O8895" s="144"/>
    </row>
    <row r="8896" ht="15">
      <c r="O8896" s="144"/>
    </row>
    <row r="8897" ht="15">
      <c r="O8897" s="144"/>
    </row>
    <row r="8898" ht="15">
      <c r="O8898" s="144"/>
    </row>
    <row r="8899" ht="15">
      <c r="O8899" s="144"/>
    </row>
    <row r="8900" ht="15">
      <c r="O8900" s="144"/>
    </row>
    <row r="8901" ht="15">
      <c r="O8901" s="144"/>
    </row>
    <row r="8902" ht="15">
      <c r="O8902" s="144"/>
    </row>
    <row r="8903" ht="15">
      <c r="O8903" s="144"/>
    </row>
    <row r="8904" ht="15">
      <c r="O8904" s="144"/>
    </row>
    <row r="8905" ht="15">
      <c r="O8905" s="144"/>
    </row>
    <row r="8906" ht="15">
      <c r="O8906" s="144"/>
    </row>
    <row r="8907" ht="15">
      <c r="O8907" s="144"/>
    </row>
    <row r="8908" ht="15">
      <c r="O8908" s="144"/>
    </row>
    <row r="8909" ht="15">
      <c r="O8909" s="144"/>
    </row>
    <row r="8910" ht="15">
      <c r="O8910" s="144"/>
    </row>
    <row r="8911" ht="15">
      <c r="O8911" s="144"/>
    </row>
    <row r="8912" ht="15">
      <c r="O8912" s="144"/>
    </row>
    <row r="8913" ht="15">
      <c r="O8913" s="144"/>
    </row>
    <row r="8914" ht="15">
      <c r="O8914" s="144"/>
    </row>
    <row r="8915" ht="15">
      <c r="O8915" s="144"/>
    </row>
    <row r="8916" ht="15">
      <c r="O8916" s="144"/>
    </row>
    <row r="8917" ht="15">
      <c r="O8917" s="144"/>
    </row>
    <row r="8918" ht="15">
      <c r="O8918" s="144"/>
    </row>
    <row r="8919" ht="15">
      <c r="O8919" s="144"/>
    </row>
    <row r="8920" ht="15">
      <c r="O8920" s="144"/>
    </row>
    <row r="8921" ht="15">
      <c r="O8921" s="144"/>
    </row>
    <row r="8922" ht="15">
      <c r="O8922" s="144"/>
    </row>
    <row r="8923" ht="15">
      <c r="O8923" s="144"/>
    </row>
    <row r="8924" ht="15">
      <c r="O8924" s="144"/>
    </row>
    <row r="8925" ht="15">
      <c r="O8925" s="144"/>
    </row>
    <row r="8926" ht="15">
      <c r="O8926" s="144"/>
    </row>
    <row r="8927" ht="15">
      <c r="O8927" s="144"/>
    </row>
    <row r="8928" ht="15">
      <c r="O8928" s="144"/>
    </row>
    <row r="8929" ht="15">
      <c r="O8929" s="144"/>
    </row>
    <row r="8930" ht="15">
      <c r="O8930" s="144"/>
    </row>
    <row r="8931" ht="15">
      <c r="O8931" s="144"/>
    </row>
    <row r="8932" ht="15">
      <c r="O8932" s="144"/>
    </row>
    <row r="8933" ht="15">
      <c r="O8933" s="144"/>
    </row>
    <row r="8934" ht="15">
      <c r="O8934" s="144"/>
    </row>
    <row r="8935" ht="15">
      <c r="O8935" s="144"/>
    </row>
    <row r="8936" ht="15">
      <c r="O8936" s="144"/>
    </row>
    <row r="8937" ht="15">
      <c r="O8937" s="144"/>
    </row>
    <row r="8938" ht="15">
      <c r="O8938" s="144"/>
    </row>
    <row r="8939" ht="15">
      <c r="O8939" s="144"/>
    </row>
    <row r="8940" ht="15">
      <c r="O8940" s="144"/>
    </row>
    <row r="8941" ht="15">
      <c r="O8941" s="144"/>
    </row>
    <row r="8942" ht="15">
      <c r="O8942" s="144"/>
    </row>
    <row r="8943" ht="15">
      <c r="O8943" s="144"/>
    </row>
    <row r="8944" ht="15">
      <c r="O8944" s="144"/>
    </row>
    <row r="8945" ht="15">
      <c r="O8945" s="144"/>
    </row>
    <row r="8946" ht="15">
      <c r="O8946" s="144"/>
    </row>
    <row r="8947" ht="15">
      <c r="O8947" s="144"/>
    </row>
    <row r="8948" ht="15">
      <c r="O8948" s="144"/>
    </row>
    <row r="8949" ht="15">
      <c r="O8949" s="144"/>
    </row>
    <row r="8950" ht="15">
      <c r="O8950" s="144"/>
    </row>
    <row r="8951" ht="15">
      <c r="O8951" s="144"/>
    </row>
    <row r="8952" ht="15">
      <c r="O8952" s="144"/>
    </row>
    <row r="8953" ht="15">
      <c r="O8953" s="144"/>
    </row>
    <row r="8954" ht="15">
      <c r="O8954" s="144"/>
    </row>
    <row r="8955" ht="15">
      <c r="O8955" s="144"/>
    </row>
    <row r="8956" ht="15">
      <c r="O8956" s="144"/>
    </row>
    <row r="8957" ht="15">
      <c r="O8957" s="144"/>
    </row>
    <row r="8958" ht="15">
      <c r="O8958" s="144"/>
    </row>
    <row r="8959" ht="15">
      <c r="O8959" s="144"/>
    </row>
    <row r="8960" ht="15">
      <c r="O8960" s="144"/>
    </row>
    <row r="8961" ht="15">
      <c r="O8961" s="144"/>
    </row>
    <row r="8962" ht="15">
      <c r="O8962" s="144"/>
    </row>
    <row r="8963" ht="15">
      <c r="O8963" s="144"/>
    </row>
    <row r="8964" ht="15">
      <c r="O8964" s="144"/>
    </row>
    <row r="8965" ht="15">
      <c r="O8965" s="144"/>
    </row>
    <row r="8966" ht="15">
      <c r="O8966" s="144"/>
    </row>
    <row r="8967" ht="15">
      <c r="O8967" s="144"/>
    </row>
    <row r="8968" ht="15">
      <c r="O8968" s="144"/>
    </row>
    <row r="8969" ht="15">
      <c r="O8969" s="144"/>
    </row>
    <row r="8970" ht="15">
      <c r="O8970" s="144"/>
    </row>
    <row r="8971" ht="15">
      <c r="O8971" s="144"/>
    </row>
    <row r="8972" ht="15">
      <c r="O8972" s="144"/>
    </row>
    <row r="8973" ht="15">
      <c r="O8973" s="144"/>
    </row>
    <row r="8974" ht="15">
      <c r="O8974" s="144"/>
    </row>
    <row r="8975" ht="15">
      <c r="O8975" s="144"/>
    </row>
    <row r="8976" ht="15">
      <c r="O8976" s="144"/>
    </row>
    <row r="8977" ht="15">
      <c r="O8977" s="144"/>
    </row>
    <row r="8978" ht="15">
      <c r="O8978" s="144"/>
    </row>
    <row r="8979" ht="15">
      <c r="O8979" s="144"/>
    </row>
    <row r="8980" ht="15">
      <c r="O8980" s="144"/>
    </row>
    <row r="8981" ht="15">
      <c r="O8981" s="144"/>
    </row>
    <row r="8982" ht="15">
      <c r="O8982" s="144"/>
    </row>
    <row r="8983" ht="15">
      <c r="O8983" s="144"/>
    </row>
    <row r="8984" ht="15">
      <c r="O8984" s="144"/>
    </row>
    <row r="8985" ht="15">
      <c r="O8985" s="144"/>
    </row>
    <row r="8986" ht="15">
      <c r="O8986" s="144"/>
    </row>
    <row r="8987" ht="15">
      <c r="O8987" s="144"/>
    </row>
    <row r="8988" ht="15">
      <c r="O8988" s="144"/>
    </row>
    <row r="8989" ht="15">
      <c r="O8989" s="144"/>
    </row>
    <row r="8990" ht="15">
      <c r="O8990" s="144"/>
    </row>
    <row r="8991" ht="15">
      <c r="O8991" s="144"/>
    </row>
    <row r="8992" ht="15">
      <c r="O8992" s="144"/>
    </row>
    <row r="8993" ht="15">
      <c r="O8993" s="144"/>
    </row>
    <row r="8994" ht="15">
      <c r="O8994" s="144"/>
    </row>
    <row r="8995" ht="15">
      <c r="O8995" s="144"/>
    </row>
    <row r="8996" ht="15">
      <c r="O8996" s="144"/>
    </row>
    <row r="8997" ht="15">
      <c r="O8997" s="144"/>
    </row>
    <row r="8998" ht="15">
      <c r="O8998" s="144"/>
    </row>
    <row r="8999" ht="15">
      <c r="O8999" s="144"/>
    </row>
    <row r="9000" ht="15">
      <c r="O9000" s="144"/>
    </row>
    <row r="9001" ht="15">
      <c r="O9001" s="144"/>
    </row>
    <row r="9002" ht="15">
      <c r="O9002" s="144"/>
    </row>
    <row r="9003" ht="15">
      <c r="O9003" s="144"/>
    </row>
    <row r="9004" ht="15">
      <c r="O9004" s="144"/>
    </row>
    <row r="9005" ht="15">
      <c r="O9005" s="144"/>
    </row>
    <row r="9006" ht="15">
      <c r="O9006" s="144"/>
    </row>
    <row r="9007" ht="15">
      <c r="O9007" s="144"/>
    </row>
    <row r="9008" ht="15">
      <c r="O9008" s="144"/>
    </row>
    <row r="9009" ht="15">
      <c r="O9009" s="144"/>
    </row>
    <row r="9010" ht="15">
      <c r="O9010" s="144"/>
    </row>
    <row r="9011" ht="15">
      <c r="O9011" s="144"/>
    </row>
    <row r="9012" ht="15">
      <c r="O9012" s="144"/>
    </row>
    <row r="9013" ht="15">
      <c r="O9013" s="144"/>
    </row>
    <row r="9014" ht="15">
      <c r="O9014" s="144"/>
    </row>
    <row r="9015" ht="15">
      <c r="O9015" s="144"/>
    </row>
    <row r="9016" ht="15">
      <c r="O9016" s="144"/>
    </row>
    <row r="9017" ht="15">
      <c r="O9017" s="144"/>
    </row>
    <row r="9018" ht="15">
      <c r="O9018" s="144"/>
    </row>
    <row r="9019" ht="15">
      <c r="O9019" s="144"/>
    </row>
    <row r="9020" ht="15">
      <c r="O9020" s="144"/>
    </row>
    <row r="9021" ht="15">
      <c r="O9021" s="144"/>
    </row>
    <row r="9022" ht="15">
      <c r="O9022" s="144"/>
    </row>
    <row r="9023" ht="15">
      <c r="O9023" s="144"/>
    </row>
    <row r="9024" ht="15">
      <c r="O9024" s="144"/>
    </row>
    <row r="9025" ht="15">
      <c r="O9025" s="144"/>
    </row>
    <row r="9026" ht="15">
      <c r="O9026" s="144"/>
    </row>
    <row r="9027" ht="15">
      <c r="O9027" s="144"/>
    </row>
    <row r="9028" ht="15">
      <c r="O9028" s="144"/>
    </row>
    <row r="9029" ht="15">
      <c r="O9029" s="144"/>
    </row>
    <row r="9030" ht="15">
      <c r="O9030" s="144"/>
    </row>
    <row r="9031" ht="15">
      <c r="O9031" s="144"/>
    </row>
    <row r="9032" ht="15">
      <c r="O9032" s="144"/>
    </row>
    <row r="9033" ht="15">
      <c r="O9033" s="144"/>
    </row>
    <row r="9034" ht="15">
      <c r="O9034" s="144"/>
    </row>
    <row r="9035" ht="15">
      <c r="O9035" s="144"/>
    </row>
    <row r="9036" ht="15">
      <c r="O9036" s="144"/>
    </row>
    <row r="9037" ht="15">
      <c r="O9037" s="144"/>
    </row>
    <row r="9038" ht="15">
      <c r="O9038" s="144"/>
    </row>
    <row r="9039" ht="15">
      <c r="O9039" s="144"/>
    </row>
    <row r="9040" ht="15">
      <c r="O9040" s="144"/>
    </row>
    <row r="9041" ht="15">
      <c r="O9041" s="144"/>
    </row>
    <row r="9042" ht="15">
      <c r="O9042" s="144"/>
    </row>
    <row r="9043" ht="15">
      <c r="O9043" s="144"/>
    </row>
    <row r="9044" ht="15">
      <c r="O9044" s="144"/>
    </row>
    <row r="9045" ht="15">
      <c r="O9045" s="144"/>
    </row>
    <row r="9046" ht="15">
      <c r="O9046" s="144"/>
    </row>
    <row r="9047" ht="15">
      <c r="O9047" s="144"/>
    </row>
    <row r="9048" ht="15">
      <c r="O9048" s="144"/>
    </row>
    <row r="9049" ht="15">
      <c r="O9049" s="144"/>
    </row>
    <row r="9050" ht="15">
      <c r="O9050" s="144"/>
    </row>
    <row r="9051" ht="15">
      <c r="O9051" s="144"/>
    </row>
    <row r="9052" ht="15">
      <c r="O9052" s="144"/>
    </row>
    <row r="9053" ht="15">
      <c r="O9053" s="144"/>
    </row>
    <row r="9054" ht="15">
      <c r="O9054" s="144"/>
    </row>
    <row r="9055" ht="15">
      <c r="O9055" s="144"/>
    </row>
    <row r="9056" ht="15">
      <c r="O9056" s="144"/>
    </row>
    <row r="9057" ht="15">
      <c r="O9057" s="144"/>
    </row>
    <row r="9058" ht="15">
      <c r="O9058" s="144"/>
    </row>
    <row r="9059" ht="15">
      <c r="O9059" s="144"/>
    </row>
    <row r="9060" ht="15">
      <c r="O9060" s="144"/>
    </row>
    <row r="9061" ht="15">
      <c r="O9061" s="144"/>
    </row>
    <row r="9062" ht="15">
      <c r="O9062" s="144"/>
    </row>
    <row r="9063" ht="15">
      <c r="O9063" s="144"/>
    </row>
    <row r="9064" ht="15">
      <c r="O9064" s="144"/>
    </row>
    <row r="9065" ht="15">
      <c r="O9065" s="144"/>
    </row>
    <row r="9066" ht="15">
      <c r="O9066" s="144"/>
    </row>
    <row r="9067" ht="15">
      <c r="O9067" s="144"/>
    </row>
    <row r="9068" ht="15">
      <c r="O9068" s="144"/>
    </row>
    <row r="9069" ht="15">
      <c r="O9069" s="144"/>
    </row>
    <row r="9070" ht="15">
      <c r="O9070" s="144"/>
    </row>
    <row r="9071" ht="15">
      <c r="O9071" s="144"/>
    </row>
    <row r="9072" ht="15">
      <c r="O9072" s="144"/>
    </row>
    <row r="9073" ht="15">
      <c r="O9073" s="144"/>
    </row>
    <row r="9074" ht="15">
      <c r="O9074" s="144"/>
    </row>
    <row r="9075" ht="15">
      <c r="O9075" s="144"/>
    </row>
    <row r="9076" ht="15">
      <c r="O9076" s="144"/>
    </row>
    <row r="9077" ht="15">
      <c r="O9077" s="144"/>
    </row>
    <row r="9078" ht="15">
      <c r="O9078" s="144"/>
    </row>
    <row r="9079" ht="15">
      <c r="O9079" s="144"/>
    </row>
    <row r="9080" ht="15">
      <c r="O9080" s="144"/>
    </row>
    <row r="9081" ht="15">
      <c r="O9081" s="144"/>
    </row>
    <row r="9082" ht="15">
      <c r="O9082" s="144"/>
    </row>
    <row r="9083" ht="15">
      <c r="O9083" s="144"/>
    </row>
    <row r="9084" ht="15">
      <c r="O9084" s="144"/>
    </row>
    <row r="9085" ht="15">
      <c r="O9085" s="144"/>
    </row>
    <row r="9086" ht="15">
      <c r="O9086" s="144"/>
    </row>
    <row r="9087" ht="15">
      <c r="O9087" s="144"/>
    </row>
    <row r="9088" ht="15">
      <c r="O9088" s="144"/>
    </row>
    <row r="9089" ht="15">
      <c r="O9089" s="144"/>
    </row>
    <row r="9090" ht="15">
      <c r="O9090" s="144"/>
    </row>
    <row r="9091" ht="15">
      <c r="O9091" s="144"/>
    </row>
    <row r="9092" ht="15">
      <c r="O9092" s="144"/>
    </row>
    <row r="9093" ht="15">
      <c r="O9093" s="144"/>
    </row>
    <row r="9094" ht="15">
      <c r="O9094" s="144"/>
    </row>
    <row r="9095" ht="15">
      <c r="O9095" s="144"/>
    </row>
    <row r="9096" ht="15">
      <c r="O9096" s="144"/>
    </row>
    <row r="9097" ht="15">
      <c r="O9097" s="144"/>
    </row>
    <row r="9098" ht="15">
      <c r="O9098" s="144"/>
    </row>
    <row r="9099" ht="15">
      <c r="O9099" s="144"/>
    </row>
    <row r="9100" ht="15">
      <c r="O9100" s="144"/>
    </row>
    <row r="9101" ht="15">
      <c r="O9101" s="144"/>
    </row>
    <row r="9102" ht="15">
      <c r="O9102" s="144"/>
    </row>
    <row r="9103" ht="15">
      <c r="O9103" s="144"/>
    </row>
    <row r="9104" ht="15">
      <c r="O9104" s="144"/>
    </row>
    <row r="9105" ht="15">
      <c r="O9105" s="144"/>
    </row>
    <row r="9106" ht="15">
      <c r="O9106" s="144"/>
    </row>
    <row r="9107" ht="15">
      <c r="O9107" s="144"/>
    </row>
    <row r="9108" ht="15">
      <c r="O9108" s="144"/>
    </row>
    <row r="9109" ht="15">
      <c r="O9109" s="144"/>
    </row>
    <row r="9110" ht="15">
      <c r="O9110" s="144"/>
    </row>
    <row r="9111" ht="15">
      <c r="O9111" s="144"/>
    </row>
    <row r="9112" ht="15">
      <c r="O9112" s="144"/>
    </row>
    <row r="9113" ht="15">
      <c r="O9113" s="144"/>
    </row>
    <row r="9114" ht="15">
      <c r="O9114" s="144"/>
    </row>
    <row r="9115" ht="15">
      <c r="O9115" s="144"/>
    </row>
    <row r="9116" ht="15">
      <c r="O9116" s="144"/>
    </row>
    <row r="9117" ht="15">
      <c r="O9117" s="144"/>
    </row>
    <row r="9118" ht="15">
      <c r="O9118" s="144"/>
    </row>
    <row r="9119" ht="15">
      <c r="O9119" s="144"/>
    </row>
    <row r="9120" ht="15">
      <c r="O9120" s="144"/>
    </row>
    <row r="9121" ht="15">
      <c r="O9121" s="144"/>
    </row>
    <row r="9122" ht="15">
      <c r="O9122" s="144"/>
    </row>
    <row r="9123" ht="15">
      <c r="O9123" s="144"/>
    </row>
    <row r="9124" ht="15">
      <c r="O9124" s="144"/>
    </row>
    <row r="9125" ht="15">
      <c r="O9125" s="144"/>
    </row>
    <row r="9126" ht="15">
      <c r="O9126" s="144"/>
    </row>
    <row r="9127" ht="15">
      <c r="O9127" s="144"/>
    </row>
    <row r="9128" ht="15">
      <c r="O9128" s="144"/>
    </row>
    <row r="9129" ht="15">
      <c r="O9129" s="144"/>
    </row>
    <row r="9130" ht="15">
      <c r="O9130" s="144"/>
    </row>
    <row r="9131" ht="15">
      <c r="O9131" s="144"/>
    </row>
    <row r="9132" ht="15">
      <c r="O9132" s="144"/>
    </row>
    <row r="9133" ht="15">
      <c r="O9133" s="144"/>
    </row>
    <row r="9134" ht="15">
      <c r="O9134" s="144"/>
    </row>
    <row r="9135" ht="15">
      <c r="O9135" s="144"/>
    </row>
    <row r="9136" ht="15">
      <c r="O9136" s="144"/>
    </row>
    <row r="9137" ht="15">
      <c r="O9137" s="144"/>
    </row>
    <row r="9138" ht="15">
      <c r="O9138" s="144"/>
    </row>
    <row r="9139" ht="15">
      <c r="O9139" s="144"/>
    </row>
    <row r="9140" ht="15">
      <c r="O9140" s="144"/>
    </row>
    <row r="9141" ht="15">
      <c r="O9141" s="144"/>
    </row>
    <row r="9142" ht="15">
      <c r="O9142" s="144"/>
    </row>
    <row r="9143" ht="15">
      <c r="O9143" s="144"/>
    </row>
    <row r="9144" ht="15">
      <c r="O9144" s="144"/>
    </row>
    <row r="9145" ht="15">
      <c r="O9145" s="144"/>
    </row>
    <row r="9146" ht="15">
      <c r="O9146" s="144"/>
    </row>
    <row r="9147" ht="15">
      <c r="O9147" s="144"/>
    </row>
    <row r="9148" ht="15">
      <c r="O9148" s="144"/>
    </row>
    <row r="9149" ht="15">
      <c r="O9149" s="144"/>
    </row>
    <row r="9150" ht="15">
      <c r="O9150" s="144"/>
    </row>
    <row r="9151" ht="15">
      <c r="O9151" s="144"/>
    </row>
    <row r="9152" ht="15">
      <c r="O9152" s="144"/>
    </row>
    <row r="9153" ht="15">
      <c r="O9153" s="144"/>
    </row>
    <row r="9154" ht="15">
      <c r="O9154" s="144"/>
    </row>
    <row r="9155" ht="15">
      <c r="O9155" s="144"/>
    </row>
    <row r="9156" ht="15">
      <c r="O9156" s="144"/>
    </row>
    <row r="9157" ht="15">
      <c r="O9157" s="144"/>
    </row>
    <row r="9158" ht="15">
      <c r="O9158" s="144"/>
    </row>
    <row r="9159" ht="15">
      <c r="O9159" s="144"/>
    </row>
    <row r="9160" ht="15">
      <c r="O9160" s="144"/>
    </row>
    <row r="9161" ht="15">
      <c r="O9161" s="144"/>
    </row>
    <row r="9162" ht="15">
      <c r="O9162" s="144"/>
    </row>
    <row r="9163" ht="15">
      <c r="O9163" s="144"/>
    </row>
    <row r="9164" ht="15">
      <c r="O9164" s="144"/>
    </row>
    <row r="9165" ht="15">
      <c r="O9165" s="144"/>
    </row>
    <row r="9166" ht="15">
      <c r="O9166" s="144"/>
    </row>
    <row r="9167" ht="15">
      <c r="O9167" s="144"/>
    </row>
    <row r="9168" ht="15">
      <c r="O9168" s="144"/>
    </row>
    <row r="9169" ht="15">
      <c r="O9169" s="144"/>
    </row>
    <row r="9170" ht="15">
      <c r="O9170" s="144"/>
    </row>
    <row r="9171" ht="15">
      <c r="O9171" s="144"/>
    </row>
    <row r="9172" ht="15">
      <c r="O9172" s="144"/>
    </row>
    <row r="9173" ht="15">
      <c r="O9173" s="144"/>
    </row>
    <row r="9174" ht="15">
      <c r="O9174" s="144"/>
    </row>
    <row r="9175" ht="15">
      <c r="O9175" s="144"/>
    </row>
    <row r="9176" ht="15">
      <c r="O9176" s="144"/>
    </row>
    <row r="9177" ht="15">
      <c r="O9177" s="144"/>
    </row>
    <row r="9178" ht="15">
      <c r="O9178" s="144"/>
    </row>
    <row r="9179" ht="15">
      <c r="O9179" s="144"/>
    </row>
    <row r="9180" ht="15">
      <c r="O9180" s="144"/>
    </row>
    <row r="9181" ht="15">
      <c r="O9181" s="144"/>
    </row>
    <row r="9182" ht="15">
      <c r="O9182" s="144"/>
    </row>
    <row r="9183" ht="15">
      <c r="O9183" s="144"/>
    </row>
    <row r="9184" ht="15">
      <c r="O9184" s="144"/>
    </row>
    <row r="9185" ht="15">
      <c r="O9185" s="144"/>
    </row>
    <row r="9186" ht="15">
      <c r="O9186" s="144"/>
    </row>
    <row r="9187" ht="15">
      <c r="O9187" s="144"/>
    </row>
    <row r="9188" ht="15">
      <c r="O9188" s="144"/>
    </row>
    <row r="9189" ht="15">
      <c r="O9189" s="144"/>
    </row>
    <row r="9190" ht="15">
      <c r="O9190" s="144"/>
    </row>
    <row r="9191" ht="15">
      <c r="O9191" s="144"/>
    </row>
    <row r="9192" ht="15">
      <c r="O9192" s="144"/>
    </row>
    <row r="9193" ht="15">
      <c r="O9193" s="144"/>
    </row>
    <row r="9194" ht="15">
      <c r="O9194" s="144"/>
    </row>
    <row r="9195" ht="15">
      <c r="O9195" s="144"/>
    </row>
    <row r="9196" ht="15">
      <c r="O9196" s="144"/>
    </row>
    <row r="9197" ht="15">
      <c r="O9197" s="144"/>
    </row>
    <row r="9198" ht="15">
      <c r="O9198" s="144"/>
    </row>
    <row r="9199" ht="15">
      <c r="O9199" s="144"/>
    </row>
    <row r="9200" ht="15">
      <c r="O9200" s="144"/>
    </row>
    <row r="9201" ht="15">
      <c r="O9201" s="144"/>
    </row>
    <row r="9202" ht="15">
      <c r="O9202" s="144"/>
    </row>
    <row r="9203" ht="15">
      <c r="O9203" s="144"/>
    </row>
    <row r="9204" ht="15">
      <c r="O9204" s="144"/>
    </row>
    <row r="9205" ht="15">
      <c r="O9205" s="144"/>
    </row>
    <row r="9206" ht="15">
      <c r="O9206" s="144"/>
    </row>
    <row r="9207" ht="15">
      <c r="O9207" s="144"/>
    </row>
    <row r="9208" ht="15">
      <c r="O9208" s="144"/>
    </row>
    <row r="9209" ht="15">
      <c r="O9209" s="144"/>
    </row>
    <row r="9210" ht="15">
      <c r="O9210" s="144"/>
    </row>
    <row r="9211" ht="15">
      <c r="O9211" s="144"/>
    </row>
    <row r="9212" ht="15">
      <c r="O9212" s="144"/>
    </row>
    <row r="9213" ht="15">
      <c r="O9213" s="144"/>
    </row>
    <row r="9214" ht="15">
      <c r="O9214" s="144"/>
    </row>
    <row r="9215" ht="15">
      <c r="O9215" s="144"/>
    </row>
    <row r="9216" ht="15">
      <c r="O9216" s="144"/>
    </row>
    <row r="9217" ht="15">
      <c r="O9217" s="144"/>
    </row>
    <row r="9218" ht="15">
      <c r="O9218" s="144"/>
    </row>
    <row r="9219" ht="15">
      <c r="O9219" s="144"/>
    </row>
    <row r="9220" ht="15">
      <c r="O9220" s="144"/>
    </row>
    <row r="9221" ht="15">
      <c r="O9221" s="144"/>
    </row>
    <row r="9222" ht="15">
      <c r="O9222" s="144"/>
    </row>
    <row r="9223" ht="15">
      <c r="O9223" s="144"/>
    </row>
    <row r="9224" ht="15">
      <c r="O9224" s="144"/>
    </row>
    <row r="9225" ht="15">
      <c r="O9225" s="144"/>
    </row>
    <row r="9226" ht="15">
      <c r="O9226" s="144"/>
    </row>
    <row r="9227" ht="15">
      <c r="O9227" s="144"/>
    </row>
    <row r="9228" ht="15">
      <c r="O9228" s="144"/>
    </row>
    <row r="9229" ht="15">
      <c r="O9229" s="144"/>
    </row>
    <row r="9230" ht="15">
      <c r="O9230" s="144"/>
    </row>
    <row r="9231" ht="15">
      <c r="O9231" s="144"/>
    </row>
    <row r="9232" ht="15">
      <c r="O9232" s="144"/>
    </row>
    <row r="9233" ht="15">
      <c r="O9233" s="144"/>
    </row>
    <row r="9234" ht="15">
      <c r="O9234" s="144"/>
    </row>
    <row r="9235" ht="15">
      <c r="O9235" s="144"/>
    </row>
    <row r="9236" ht="15">
      <c r="O9236" s="144"/>
    </row>
    <row r="9237" ht="15">
      <c r="O9237" s="144"/>
    </row>
    <row r="9238" ht="15">
      <c r="O9238" s="144"/>
    </row>
    <row r="9239" ht="15">
      <c r="O9239" s="144"/>
    </row>
    <row r="9240" ht="15">
      <c r="O9240" s="144"/>
    </row>
    <row r="9241" ht="15">
      <c r="O9241" s="144"/>
    </row>
    <row r="9242" ht="15">
      <c r="O9242" s="144"/>
    </row>
    <row r="9243" ht="15">
      <c r="O9243" s="144"/>
    </row>
    <row r="9244" ht="15">
      <c r="O9244" s="144"/>
    </row>
    <row r="9245" ht="15">
      <c r="O9245" s="144"/>
    </row>
    <row r="9246" ht="15">
      <c r="O9246" s="144"/>
    </row>
    <row r="9247" ht="15">
      <c r="O9247" s="144"/>
    </row>
    <row r="9248" ht="15">
      <c r="O9248" s="144"/>
    </row>
    <row r="9249" ht="15">
      <c r="O9249" s="144"/>
    </row>
    <row r="9250" ht="15">
      <c r="O9250" s="144"/>
    </row>
    <row r="9251" ht="15">
      <c r="O9251" s="144"/>
    </row>
    <row r="9252" ht="15">
      <c r="O9252" s="144"/>
    </row>
    <row r="9253" ht="15">
      <c r="O9253" s="144"/>
    </row>
    <row r="9254" ht="15">
      <c r="O9254" s="144"/>
    </row>
    <row r="9255" ht="15">
      <c r="O9255" s="144"/>
    </row>
    <row r="9256" ht="15">
      <c r="O9256" s="144"/>
    </row>
    <row r="9257" ht="15">
      <c r="O9257" s="144"/>
    </row>
    <row r="9258" ht="15">
      <c r="O9258" s="144"/>
    </row>
    <row r="9259" ht="15">
      <c r="O9259" s="144"/>
    </row>
    <row r="9260" ht="15">
      <c r="O9260" s="144"/>
    </row>
    <row r="9261" ht="15">
      <c r="O9261" s="144"/>
    </row>
    <row r="9262" ht="15">
      <c r="O9262" s="144"/>
    </row>
    <row r="9263" ht="15">
      <c r="O9263" s="144"/>
    </row>
    <row r="9264" ht="15">
      <c r="O9264" s="144"/>
    </row>
    <row r="9265" ht="15">
      <c r="O9265" s="144"/>
    </row>
    <row r="9266" ht="15">
      <c r="O9266" s="144"/>
    </row>
    <row r="9267" ht="15">
      <c r="O9267" s="144"/>
    </row>
    <row r="9268" ht="15">
      <c r="O9268" s="144"/>
    </row>
    <row r="9269" ht="15">
      <c r="O9269" s="144"/>
    </row>
    <row r="9270" ht="15">
      <c r="O9270" s="144"/>
    </row>
    <row r="9271" ht="15">
      <c r="O9271" s="144"/>
    </row>
    <row r="9272" ht="15">
      <c r="O9272" s="144"/>
    </row>
    <row r="9273" ht="15">
      <c r="O9273" s="144"/>
    </row>
    <row r="9274" ht="15">
      <c r="O9274" s="144"/>
    </row>
    <row r="9275" ht="15">
      <c r="O9275" s="144"/>
    </row>
    <row r="9276" ht="15">
      <c r="O9276" s="144"/>
    </row>
    <row r="9277" ht="15">
      <c r="O9277" s="144"/>
    </row>
    <row r="9278" ht="15">
      <c r="O9278" s="144"/>
    </row>
    <row r="9279" ht="15">
      <c r="O9279" s="144"/>
    </row>
    <row r="9280" ht="15">
      <c r="O9280" s="144"/>
    </row>
    <row r="9281" ht="15">
      <c r="O9281" s="144"/>
    </row>
    <row r="9282" ht="15">
      <c r="O9282" s="144"/>
    </row>
    <row r="9283" ht="15">
      <c r="O9283" s="144"/>
    </row>
    <row r="9284" ht="15">
      <c r="O9284" s="144"/>
    </row>
    <row r="9285" ht="15">
      <c r="O9285" s="144"/>
    </row>
    <row r="9286" ht="15">
      <c r="O9286" s="144"/>
    </row>
    <row r="9287" ht="15">
      <c r="O9287" s="144"/>
    </row>
    <row r="9288" ht="15">
      <c r="O9288" s="144"/>
    </row>
    <row r="9289" ht="15">
      <c r="O9289" s="144"/>
    </row>
    <row r="9290" ht="15">
      <c r="O9290" s="144"/>
    </row>
    <row r="9291" ht="15">
      <c r="O9291" s="144"/>
    </row>
    <row r="9292" ht="15">
      <c r="O9292" s="144"/>
    </row>
    <row r="9293" ht="15">
      <c r="O9293" s="144"/>
    </row>
    <row r="9294" ht="15">
      <c r="O9294" s="144"/>
    </row>
    <row r="9295" ht="15">
      <c r="O9295" s="144"/>
    </row>
    <row r="9296" ht="15">
      <c r="O9296" s="144"/>
    </row>
    <row r="9297" ht="15">
      <c r="O9297" s="144"/>
    </row>
    <row r="9298" ht="15">
      <c r="O9298" s="144"/>
    </row>
    <row r="9299" ht="15">
      <c r="O9299" s="144"/>
    </row>
    <row r="9300" ht="15">
      <c r="O9300" s="144"/>
    </row>
    <row r="9301" ht="15">
      <c r="O9301" s="144"/>
    </row>
    <row r="9302" ht="15">
      <c r="O9302" s="144"/>
    </row>
    <row r="9303" ht="15">
      <c r="O9303" s="144"/>
    </row>
    <row r="9304" ht="15">
      <c r="O9304" s="144"/>
    </row>
    <row r="9305" ht="15">
      <c r="O9305" s="144"/>
    </row>
    <row r="9306" ht="15">
      <c r="O9306" s="144"/>
    </row>
    <row r="9307" ht="15">
      <c r="O9307" s="144"/>
    </row>
    <row r="9308" ht="15">
      <c r="O9308" s="144"/>
    </row>
    <row r="9309" ht="15">
      <c r="O9309" s="144"/>
    </row>
    <row r="9310" ht="15">
      <c r="O9310" s="144"/>
    </row>
    <row r="9311" ht="15">
      <c r="O9311" s="144"/>
    </row>
    <row r="9312" ht="15">
      <c r="O9312" s="144"/>
    </row>
    <row r="9313" ht="15">
      <c r="O9313" s="144"/>
    </row>
    <row r="9314" ht="15">
      <c r="O9314" s="144"/>
    </row>
    <row r="9315" ht="15">
      <c r="O9315" s="144"/>
    </row>
    <row r="9316" ht="15">
      <c r="O9316" s="144"/>
    </row>
    <row r="9317" ht="15">
      <c r="O9317" s="144"/>
    </row>
    <row r="9318" ht="15">
      <c r="O9318" s="144"/>
    </row>
    <row r="9319" ht="15">
      <c r="O9319" s="144"/>
    </row>
    <row r="9320" ht="15">
      <c r="O9320" s="144"/>
    </row>
    <row r="9321" ht="15">
      <c r="O9321" s="144"/>
    </row>
    <row r="9322" ht="15">
      <c r="O9322" s="144"/>
    </row>
    <row r="9323" ht="15">
      <c r="O9323" s="144"/>
    </row>
    <row r="9324" ht="15">
      <c r="O9324" s="144"/>
    </row>
    <row r="9325" ht="15">
      <c r="O9325" s="144"/>
    </row>
    <row r="9326" ht="15">
      <c r="O9326" s="144"/>
    </row>
    <row r="9327" ht="15">
      <c r="O9327" s="144"/>
    </row>
    <row r="9328" ht="15">
      <c r="O9328" s="144"/>
    </row>
    <row r="9329" ht="15">
      <c r="O9329" s="144"/>
    </row>
    <row r="9330" ht="15">
      <c r="O9330" s="144"/>
    </row>
    <row r="9331" ht="15">
      <c r="O9331" s="144"/>
    </row>
    <row r="9332" ht="15">
      <c r="O9332" s="144"/>
    </row>
    <row r="9333" ht="15">
      <c r="O9333" s="144"/>
    </row>
    <row r="9334" ht="15">
      <c r="O9334" s="144"/>
    </row>
    <row r="9335" ht="15">
      <c r="O9335" s="144"/>
    </row>
    <row r="9336" ht="15">
      <c r="O9336" s="144"/>
    </row>
    <row r="9337" ht="15">
      <c r="O9337" s="144"/>
    </row>
    <row r="9338" ht="15">
      <c r="O9338" s="144"/>
    </row>
    <row r="9339" ht="15">
      <c r="O9339" s="144"/>
    </row>
    <row r="9340" ht="15">
      <c r="O9340" s="144"/>
    </row>
    <row r="9341" ht="15">
      <c r="O9341" s="144"/>
    </row>
    <row r="9342" ht="15">
      <c r="O9342" s="144"/>
    </row>
    <row r="9343" ht="15">
      <c r="O9343" s="144"/>
    </row>
    <row r="9344" ht="15">
      <c r="O9344" s="144"/>
    </row>
    <row r="9345" ht="15">
      <c r="O9345" s="144"/>
    </row>
    <row r="9346" ht="15">
      <c r="O9346" s="144"/>
    </row>
    <row r="9347" ht="15">
      <c r="O9347" s="144"/>
    </row>
    <row r="9348" ht="15">
      <c r="O9348" s="144"/>
    </row>
    <row r="9349" ht="15">
      <c r="O9349" s="144"/>
    </row>
    <row r="9350" ht="15">
      <c r="O9350" s="144"/>
    </row>
    <row r="9351" ht="15">
      <c r="O9351" s="144"/>
    </row>
    <row r="9352" ht="15">
      <c r="O9352" s="144"/>
    </row>
    <row r="9353" ht="15">
      <c r="O9353" s="144"/>
    </row>
    <row r="9354" ht="15">
      <c r="O9354" s="144"/>
    </row>
    <row r="9355" ht="15">
      <c r="O9355" s="144"/>
    </row>
    <row r="9356" ht="15">
      <c r="O9356" s="144"/>
    </row>
    <row r="9357" ht="15">
      <c r="O9357" s="144"/>
    </row>
    <row r="9358" ht="15">
      <c r="O9358" s="144"/>
    </row>
    <row r="9359" ht="15">
      <c r="O9359" s="144"/>
    </row>
    <row r="9360" ht="15">
      <c r="O9360" s="144"/>
    </row>
    <row r="9361" ht="15">
      <c r="O9361" s="144"/>
    </row>
    <row r="9362" ht="15">
      <c r="O9362" s="144"/>
    </row>
    <row r="9363" ht="15">
      <c r="O9363" s="144"/>
    </row>
    <row r="9364" ht="15">
      <c r="O9364" s="144"/>
    </row>
    <row r="9365" ht="15">
      <c r="O9365" s="144"/>
    </row>
    <row r="9366" ht="15">
      <c r="O9366" s="144"/>
    </row>
    <row r="9367" ht="15">
      <c r="O9367" s="144"/>
    </row>
    <row r="9368" ht="15">
      <c r="O9368" s="144"/>
    </row>
    <row r="9369" ht="15">
      <c r="O9369" s="144"/>
    </row>
    <row r="9370" ht="15">
      <c r="O9370" s="144"/>
    </row>
    <row r="9371" ht="15">
      <c r="O9371" s="144"/>
    </row>
    <row r="9372" ht="15">
      <c r="O9372" s="144"/>
    </row>
    <row r="9373" ht="15">
      <c r="O9373" s="144"/>
    </row>
    <row r="9374" ht="15">
      <c r="O9374" s="144"/>
    </row>
    <row r="9375" ht="15">
      <c r="O9375" s="144"/>
    </row>
    <row r="9376" ht="15">
      <c r="O9376" s="144"/>
    </row>
    <row r="9377" ht="15">
      <c r="O9377" s="144"/>
    </row>
    <row r="9378" ht="15">
      <c r="O9378" s="144"/>
    </row>
    <row r="9379" ht="15">
      <c r="O9379" s="144"/>
    </row>
    <row r="9380" ht="15">
      <c r="O9380" s="144"/>
    </row>
    <row r="9381" ht="15">
      <c r="O9381" s="144"/>
    </row>
    <row r="9382" ht="15">
      <c r="O9382" s="144"/>
    </row>
    <row r="9383" ht="15">
      <c r="O9383" s="144"/>
    </row>
    <row r="9384" ht="15">
      <c r="O9384" s="144"/>
    </row>
    <row r="9385" ht="15">
      <c r="O9385" s="144"/>
    </row>
    <row r="9386" ht="15">
      <c r="O9386" s="144"/>
    </row>
    <row r="9387" ht="15">
      <c r="O9387" s="144"/>
    </row>
    <row r="9388" ht="15">
      <c r="O9388" s="144"/>
    </row>
    <row r="9389" ht="15">
      <c r="O9389" s="144"/>
    </row>
    <row r="9390" ht="15">
      <c r="O9390" s="144"/>
    </row>
    <row r="9391" ht="15">
      <c r="O9391" s="144"/>
    </row>
    <row r="9392" ht="15">
      <c r="O9392" s="144"/>
    </row>
    <row r="9393" ht="15">
      <c r="O9393" s="144"/>
    </row>
    <row r="9394" ht="15">
      <c r="O9394" s="144"/>
    </row>
    <row r="9395" ht="15">
      <c r="O9395" s="144"/>
    </row>
    <row r="9396" ht="15">
      <c r="O9396" s="144"/>
    </row>
    <row r="9397" ht="15">
      <c r="O9397" s="144"/>
    </row>
    <row r="9398" ht="15">
      <c r="O9398" s="144"/>
    </row>
    <row r="9399" ht="15">
      <c r="O9399" s="144"/>
    </row>
    <row r="9400" ht="15">
      <c r="O9400" s="144"/>
    </row>
    <row r="9401" ht="15">
      <c r="O9401" s="144"/>
    </row>
    <row r="9402" ht="15">
      <c r="O9402" s="144"/>
    </row>
    <row r="9403" ht="15">
      <c r="O9403" s="144"/>
    </row>
    <row r="9404" ht="15">
      <c r="O9404" s="144"/>
    </row>
    <row r="9405" ht="15">
      <c r="O9405" s="144"/>
    </row>
    <row r="9406" ht="15">
      <c r="O9406" s="144"/>
    </row>
    <row r="9407" ht="15">
      <c r="O9407" s="144"/>
    </row>
    <row r="9408" ht="15">
      <c r="O9408" s="144"/>
    </row>
    <row r="9409" ht="15">
      <c r="O9409" s="144"/>
    </row>
    <row r="9410" ht="15">
      <c r="O9410" s="144"/>
    </row>
    <row r="9411" ht="15">
      <c r="O9411" s="144"/>
    </row>
    <row r="9412" ht="15">
      <c r="O9412" s="144"/>
    </row>
    <row r="9413" ht="15">
      <c r="O9413" s="144"/>
    </row>
    <row r="9414" ht="15">
      <c r="O9414" s="144"/>
    </row>
    <row r="9415" ht="15">
      <c r="O9415" s="144"/>
    </row>
    <row r="9416" ht="15">
      <c r="O9416" s="144"/>
    </row>
    <row r="9417" ht="15">
      <c r="O9417" s="144"/>
    </row>
    <row r="9418" ht="15">
      <c r="O9418" s="144"/>
    </row>
    <row r="9419" ht="15">
      <c r="O9419" s="144"/>
    </row>
    <row r="9420" ht="15">
      <c r="O9420" s="144"/>
    </row>
    <row r="9421" ht="15">
      <c r="O9421" s="144"/>
    </row>
    <row r="9422" ht="15">
      <c r="O9422" s="144"/>
    </row>
    <row r="9423" ht="15">
      <c r="O9423" s="144"/>
    </row>
    <row r="9424" ht="15">
      <c r="O9424" s="144"/>
    </row>
    <row r="9425" ht="15">
      <c r="O9425" s="144"/>
    </row>
    <row r="9426" ht="15">
      <c r="O9426" s="144"/>
    </row>
    <row r="9427" ht="15">
      <c r="O9427" s="144"/>
    </row>
    <row r="9428" ht="15">
      <c r="O9428" s="144"/>
    </row>
    <row r="9429" ht="15">
      <c r="O9429" s="144"/>
    </row>
    <row r="9430" ht="15">
      <c r="O9430" s="144"/>
    </row>
    <row r="9431" ht="15">
      <c r="O9431" s="144"/>
    </row>
    <row r="9432" ht="15">
      <c r="O9432" s="144"/>
    </row>
    <row r="9433" ht="15">
      <c r="O9433" s="144"/>
    </row>
    <row r="9434" ht="15">
      <c r="O9434" s="144"/>
    </row>
    <row r="9435" ht="15">
      <c r="O9435" s="144"/>
    </row>
    <row r="9436" ht="15">
      <c r="O9436" s="144"/>
    </row>
    <row r="9437" ht="15">
      <c r="O9437" s="144"/>
    </row>
    <row r="9438" ht="15">
      <c r="O9438" s="144"/>
    </row>
    <row r="9439" ht="15">
      <c r="O9439" s="144"/>
    </row>
    <row r="9440" ht="15">
      <c r="O9440" s="144"/>
    </row>
    <row r="9441" ht="15">
      <c r="O9441" s="144"/>
    </row>
    <row r="9442" ht="15">
      <c r="O9442" s="144"/>
    </row>
    <row r="9443" ht="15">
      <c r="O9443" s="144"/>
    </row>
    <row r="9444" ht="15">
      <c r="O9444" s="144"/>
    </row>
    <row r="9445" ht="15">
      <c r="O9445" s="144"/>
    </row>
    <row r="9446" ht="15">
      <c r="O9446" s="144"/>
    </row>
    <row r="9447" ht="15">
      <c r="O9447" s="144"/>
    </row>
    <row r="9448" ht="15">
      <c r="O9448" s="144"/>
    </row>
    <row r="9449" ht="15">
      <c r="O9449" s="144"/>
    </row>
    <row r="9450" ht="15">
      <c r="O9450" s="144"/>
    </row>
    <row r="9451" ht="15">
      <c r="O9451" s="144"/>
    </row>
    <row r="9452" ht="15">
      <c r="O9452" s="144"/>
    </row>
    <row r="9453" ht="15">
      <c r="O9453" s="144"/>
    </row>
    <row r="9454" ht="15">
      <c r="O9454" s="144"/>
    </row>
    <row r="9455" ht="15">
      <c r="O9455" s="144"/>
    </row>
    <row r="9456" ht="15">
      <c r="O9456" s="144"/>
    </row>
    <row r="9457" ht="15">
      <c r="O9457" s="144"/>
    </row>
    <row r="9458" ht="15">
      <c r="O9458" s="144"/>
    </row>
    <row r="9459" ht="15">
      <c r="O9459" s="144"/>
    </row>
    <row r="9460" ht="15">
      <c r="O9460" s="144"/>
    </row>
    <row r="9461" ht="15">
      <c r="O9461" s="144"/>
    </row>
    <row r="9462" ht="15">
      <c r="O9462" s="144"/>
    </row>
    <row r="9463" ht="15">
      <c r="O9463" s="144"/>
    </row>
    <row r="9464" ht="15">
      <c r="O9464" s="144"/>
    </row>
    <row r="9465" ht="15">
      <c r="O9465" s="144"/>
    </row>
    <row r="9466" ht="15">
      <c r="O9466" s="144"/>
    </row>
    <row r="9467" ht="15">
      <c r="O9467" s="144"/>
    </row>
    <row r="9468" ht="15">
      <c r="O9468" s="144"/>
    </row>
    <row r="9469" ht="15">
      <c r="O9469" s="144"/>
    </row>
    <row r="9470" ht="15">
      <c r="O9470" s="144"/>
    </row>
    <row r="9471" ht="15">
      <c r="O9471" s="144"/>
    </row>
    <row r="9472" ht="15">
      <c r="O9472" s="144"/>
    </row>
    <row r="9473" ht="15">
      <c r="O9473" s="144"/>
    </row>
    <row r="9474" ht="15">
      <c r="O9474" s="144"/>
    </row>
    <row r="9475" ht="15">
      <c r="O9475" s="144"/>
    </row>
    <row r="9476" ht="15">
      <c r="O9476" s="144"/>
    </row>
    <row r="9477" ht="15">
      <c r="O9477" s="144"/>
    </row>
    <row r="9478" ht="15">
      <c r="O9478" s="144"/>
    </row>
    <row r="9479" ht="15">
      <c r="O9479" s="144"/>
    </row>
    <row r="9480" ht="15">
      <c r="O9480" s="144"/>
    </row>
    <row r="9481" ht="15">
      <c r="O9481" s="144"/>
    </row>
    <row r="9482" ht="15">
      <c r="O9482" s="144"/>
    </row>
    <row r="9483" ht="15">
      <c r="O9483" s="144"/>
    </row>
    <row r="9484" ht="15">
      <c r="O9484" s="144"/>
    </row>
    <row r="9485" ht="15">
      <c r="O9485" s="144"/>
    </row>
    <row r="9486" ht="15">
      <c r="O9486" s="144"/>
    </row>
    <row r="9487" ht="15">
      <c r="O9487" s="144"/>
    </row>
    <row r="9488" ht="15">
      <c r="O9488" s="144"/>
    </row>
    <row r="9489" ht="15">
      <c r="O9489" s="144"/>
    </row>
    <row r="9490" ht="15">
      <c r="O9490" s="144"/>
    </row>
    <row r="9491" ht="15">
      <c r="O9491" s="144"/>
    </row>
    <row r="9492" ht="15">
      <c r="O9492" s="144"/>
    </row>
    <row r="9493" ht="15">
      <c r="O9493" s="144"/>
    </row>
    <row r="9494" ht="15">
      <c r="O9494" s="144"/>
    </row>
    <row r="9495" ht="15">
      <c r="O9495" s="144"/>
    </row>
    <row r="9496" ht="15">
      <c r="O9496" s="144"/>
    </row>
    <row r="9497" ht="15">
      <c r="O9497" s="144"/>
    </row>
    <row r="9498" ht="15">
      <c r="O9498" s="144"/>
    </row>
    <row r="9499" ht="15">
      <c r="O9499" s="144"/>
    </row>
    <row r="9500" ht="15">
      <c r="O9500" s="144"/>
    </row>
    <row r="9501" ht="15">
      <c r="O9501" s="144"/>
    </row>
    <row r="9502" ht="15">
      <c r="O9502" s="144"/>
    </row>
    <row r="9503" ht="15">
      <c r="O9503" s="144"/>
    </row>
    <row r="9504" ht="15">
      <c r="O9504" s="144"/>
    </row>
    <row r="9505" ht="15">
      <c r="O9505" s="144"/>
    </row>
    <row r="9506" ht="15">
      <c r="O9506" s="144"/>
    </row>
    <row r="9507" ht="15">
      <c r="O9507" s="144"/>
    </row>
    <row r="9508" ht="15">
      <c r="O9508" s="144"/>
    </row>
    <row r="9509" ht="15">
      <c r="O9509" s="144"/>
    </row>
    <row r="9510" ht="15">
      <c r="O9510" s="144"/>
    </row>
    <row r="9511" ht="15">
      <c r="O9511" s="144"/>
    </row>
    <row r="9512" ht="15">
      <c r="O9512" s="144"/>
    </row>
    <row r="9513" ht="15">
      <c r="O9513" s="144"/>
    </row>
    <row r="9514" ht="15">
      <c r="O9514" s="144"/>
    </row>
    <row r="9515" ht="15">
      <c r="O9515" s="144"/>
    </row>
    <row r="9516" ht="15">
      <c r="O9516" s="144"/>
    </row>
    <row r="9517" ht="15">
      <c r="O9517" s="144"/>
    </row>
    <row r="9518" ht="15">
      <c r="O9518" s="144"/>
    </row>
    <row r="9519" ht="15">
      <c r="O9519" s="144"/>
    </row>
    <row r="9520" ht="15">
      <c r="O9520" s="144"/>
    </row>
    <row r="9521" ht="15">
      <c r="O9521" s="144"/>
    </row>
    <row r="9522" ht="15">
      <c r="O9522" s="144"/>
    </row>
    <row r="9523" ht="15">
      <c r="O9523" s="144"/>
    </row>
    <row r="9524" ht="15">
      <c r="O9524" s="144"/>
    </row>
    <row r="9525" ht="15">
      <c r="O9525" s="144"/>
    </row>
    <row r="9526" ht="15">
      <c r="O9526" s="144"/>
    </row>
    <row r="9527" ht="15">
      <c r="O9527" s="144"/>
    </row>
    <row r="9528" ht="15">
      <c r="O9528" s="144"/>
    </row>
    <row r="9529" ht="15">
      <c r="O9529" s="144"/>
    </row>
    <row r="9530" ht="15">
      <c r="O9530" s="144"/>
    </row>
    <row r="9531" ht="15">
      <c r="O9531" s="144"/>
    </row>
    <row r="9532" ht="15">
      <c r="O9532" s="144"/>
    </row>
    <row r="9533" ht="15">
      <c r="O9533" s="144"/>
    </row>
    <row r="9534" ht="15">
      <c r="O9534" s="144"/>
    </row>
    <row r="9535" ht="15">
      <c r="O9535" s="144"/>
    </row>
    <row r="9536" ht="15">
      <c r="O9536" s="144"/>
    </row>
    <row r="9537" ht="15">
      <c r="O9537" s="144"/>
    </row>
    <row r="9538" ht="15">
      <c r="O9538" s="144"/>
    </row>
    <row r="9539" ht="15">
      <c r="O9539" s="144"/>
    </row>
    <row r="9540" ht="15">
      <c r="O9540" s="144"/>
    </row>
    <row r="9541" ht="15">
      <c r="O9541" s="144"/>
    </row>
    <row r="9542" ht="15">
      <c r="O9542" s="144"/>
    </row>
    <row r="9543" ht="15">
      <c r="O9543" s="144"/>
    </row>
    <row r="9544" ht="15">
      <c r="O9544" s="144"/>
    </row>
    <row r="9545" ht="15">
      <c r="O9545" s="144"/>
    </row>
    <row r="9546" ht="15">
      <c r="O9546" s="144"/>
    </row>
    <row r="9547" ht="15">
      <c r="O9547" s="144"/>
    </row>
    <row r="9548" ht="15">
      <c r="O9548" s="144"/>
    </row>
    <row r="9549" ht="15">
      <c r="O9549" s="144"/>
    </row>
    <row r="9550" ht="15">
      <c r="O9550" s="144"/>
    </row>
    <row r="9551" ht="15">
      <c r="O9551" s="144"/>
    </row>
    <row r="9552" ht="15">
      <c r="O9552" s="144"/>
    </row>
    <row r="9553" ht="15">
      <c r="O9553" s="144"/>
    </row>
    <row r="9554" ht="15">
      <c r="O9554" s="144"/>
    </row>
    <row r="9555" ht="15">
      <c r="O9555" s="144"/>
    </row>
    <row r="9556" ht="15">
      <c r="O9556" s="144"/>
    </row>
    <row r="9557" ht="15">
      <c r="O9557" s="144"/>
    </row>
    <row r="9558" ht="15">
      <c r="O9558" s="144"/>
    </row>
    <row r="9559" ht="15">
      <c r="O9559" s="144"/>
    </row>
    <row r="9560" ht="15">
      <c r="O9560" s="144"/>
    </row>
    <row r="9561" ht="15">
      <c r="O9561" s="144"/>
    </row>
    <row r="9562" ht="15">
      <c r="O9562" s="144"/>
    </row>
    <row r="9563" ht="15">
      <c r="O9563" s="144"/>
    </row>
    <row r="9564" ht="15">
      <c r="O9564" s="144"/>
    </row>
    <row r="9565" ht="15">
      <c r="O9565" s="144"/>
    </row>
    <row r="9566" ht="15">
      <c r="O9566" s="144"/>
    </row>
    <row r="9567" ht="15">
      <c r="O9567" s="144"/>
    </row>
    <row r="9568" ht="15">
      <c r="O9568" s="144"/>
    </row>
    <row r="9569" ht="15">
      <c r="O9569" s="144"/>
    </row>
    <row r="9570" ht="15">
      <c r="O9570" s="144"/>
    </row>
    <row r="9571" ht="15">
      <c r="O9571" s="144"/>
    </row>
    <row r="9572" ht="15">
      <c r="O9572" s="144"/>
    </row>
    <row r="9573" ht="15">
      <c r="O9573" s="144"/>
    </row>
    <row r="9574" ht="15">
      <c r="O9574" s="144"/>
    </row>
    <row r="9575" ht="15">
      <c r="O9575" s="144"/>
    </row>
    <row r="9576" ht="15">
      <c r="O9576" s="144"/>
    </row>
    <row r="9577" ht="15">
      <c r="O9577" s="144"/>
    </row>
    <row r="9578" ht="15">
      <c r="O9578" s="144"/>
    </row>
    <row r="9579" ht="15">
      <c r="O9579" s="144"/>
    </row>
    <row r="9580" ht="15">
      <c r="O9580" s="144"/>
    </row>
    <row r="9581" ht="15">
      <c r="O9581" s="144"/>
    </row>
    <row r="9582" ht="15">
      <c r="O9582" s="144"/>
    </row>
    <row r="9583" ht="15">
      <c r="O9583" s="144"/>
    </row>
    <row r="9584" ht="15">
      <c r="O9584" s="144"/>
    </row>
    <row r="9585" ht="15">
      <c r="O9585" s="144"/>
    </row>
    <row r="9586" ht="15">
      <c r="O9586" s="144"/>
    </row>
    <row r="9587" ht="15">
      <c r="O9587" s="144"/>
    </row>
    <row r="9588" ht="15">
      <c r="O9588" s="144"/>
    </row>
    <row r="9589" ht="15">
      <c r="O9589" s="144"/>
    </row>
    <row r="9590" ht="15">
      <c r="O9590" s="144"/>
    </row>
    <row r="9591" ht="15">
      <c r="O9591" s="144"/>
    </row>
    <row r="9592" ht="15">
      <c r="O9592" s="144"/>
    </row>
    <row r="9593" ht="15">
      <c r="O9593" s="144"/>
    </row>
    <row r="9594" ht="15">
      <c r="O9594" s="144"/>
    </row>
    <row r="9595" ht="15">
      <c r="O9595" s="144"/>
    </row>
    <row r="9596" ht="15">
      <c r="O9596" s="144"/>
    </row>
    <row r="9597" ht="15">
      <c r="O9597" s="144"/>
    </row>
    <row r="9598" ht="15">
      <c r="O9598" s="144"/>
    </row>
    <row r="9599" ht="15">
      <c r="O9599" s="144"/>
    </row>
    <row r="9600" ht="15">
      <c r="O9600" s="144"/>
    </row>
    <row r="9601" ht="15">
      <c r="O9601" s="144"/>
    </row>
    <row r="9602" ht="15">
      <c r="O9602" s="144"/>
    </row>
    <row r="9603" ht="15">
      <c r="O9603" s="144"/>
    </row>
    <row r="9604" ht="15">
      <c r="O9604" s="144"/>
    </row>
    <row r="9605" ht="15">
      <c r="O9605" s="144"/>
    </row>
    <row r="9606" ht="15">
      <c r="O9606" s="144"/>
    </row>
    <row r="9607" ht="15">
      <c r="O9607" s="144"/>
    </row>
    <row r="9608" ht="15">
      <c r="O9608" s="144"/>
    </row>
    <row r="9609" ht="15">
      <c r="O9609" s="144"/>
    </row>
    <row r="9610" ht="15">
      <c r="O9610" s="144"/>
    </row>
    <row r="9611" ht="15">
      <c r="O9611" s="144"/>
    </row>
    <row r="9612" ht="15">
      <c r="O9612" s="144"/>
    </row>
    <row r="9613" ht="15">
      <c r="O9613" s="144"/>
    </row>
    <row r="9614" ht="15">
      <c r="O9614" s="144"/>
    </row>
    <row r="9615" ht="15">
      <c r="O9615" s="144"/>
    </row>
    <row r="9616" ht="15">
      <c r="O9616" s="144"/>
    </row>
    <row r="9617" ht="15">
      <c r="O9617" s="144"/>
    </row>
    <row r="9618" ht="15">
      <c r="O9618" s="144"/>
    </row>
    <row r="9619" ht="15">
      <c r="O9619" s="144"/>
    </row>
    <row r="9620" ht="15">
      <c r="O9620" s="144"/>
    </row>
    <row r="9621" ht="15">
      <c r="O9621" s="144"/>
    </row>
    <row r="9622" ht="15">
      <c r="O9622" s="144"/>
    </row>
    <row r="9623" ht="15">
      <c r="O9623" s="144"/>
    </row>
    <row r="9624" ht="15">
      <c r="O9624" s="144"/>
    </row>
    <row r="9625" ht="15">
      <c r="O9625" s="144"/>
    </row>
    <row r="9626" ht="15">
      <c r="O9626" s="144"/>
    </row>
    <row r="9627" ht="15">
      <c r="O9627" s="144"/>
    </row>
    <row r="9628" ht="15">
      <c r="O9628" s="144"/>
    </row>
    <row r="9629" ht="15">
      <c r="O9629" s="144"/>
    </row>
    <row r="9630" ht="15">
      <c r="O9630" s="144"/>
    </row>
    <row r="9631" ht="15">
      <c r="O9631" s="144"/>
    </row>
    <row r="9632" ht="15">
      <c r="O9632" s="144"/>
    </row>
    <row r="9633" ht="15">
      <c r="O9633" s="144"/>
    </row>
    <row r="9634" ht="15">
      <c r="O9634" s="144"/>
    </row>
    <row r="9635" ht="15">
      <c r="O9635" s="144"/>
    </row>
    <row r="9636" ht="15">
      <c r="O9636" s="144"/>
    </row>
    <row r="9637" ht="15">
      <c r="O9637" s="144"/>
    </row>
    <row r="9638" ht="15">
      <c r="O9638" s="144"/>
    </row>
    <row r="9639" ht="15">
      <c r="O9639" s="144"/>
    </row>
    <row r="9640" ht="15">
      <c r="O9640" s="144"/>
    </row>
    <row r="9641" ht="15">
      <c r="O9641" s="144"/>
    </row>
    <row r="9642" ht="15">
      <c r="O9642" s="144"/>
    </row>
    <row r="9643" ht="15">
      <c r="O9643" s="144"/>
    </row>
    <row r="9644" ht="15">
      <c r="O9644" s="144"/>
    </row>
    <row r="9645" ht="15">
      <c r="O9645" s="144"/>
    </row>
    <row r="9646" ht="15">
      <c r="O9646" s="144"/>
    </row>
    <row r="9647" ht="15">
      <c r="O9647" s="144"/>
    </row>
    <row r="9648" ht="15">
      <c r="O9648" s="144"/>
    </row>
    <row r="9649" ht="15">
      <c r="O9649" s="144"/>
    </row>
    <row r="9650" ht="15">
      <c r="O9650" s="144"/>
    </row>
    <row r="9651" ht="15">
      <c r="O9651" s="144"/>
    </row>
    <row r="9652" ht="15">
      <c r="O9652" s="144"/>
    </row>
    <row r="9653" ht="15">
      <c r="O9653" s="144"/>
    </row>
    <row r="9654" ht="15">
      <c r="O9654" s="144"/>
    </row>
    <row r="9655" ht="15">
      <c r="O9655" s="144"/>
    </row>
    <row r="9656" ht="15">
      <c r="O9656" s="144"/>
    </row>
    <row r="9657" ht="15">
      <c r="O9657" s="144"/>
    </row>
    <row r="9658" ht="15">
      <c r="O9658" s="144"/>
    </row>
    <row r="9659" ht="15">
      <c r="O9659" s="144"/>
    </row>
    <row r="9660" ht="15">
      <c r="O9660" s="144"/>
    </row>
    <row r="9661" ht="15">
      <c r="O9661" s="144"/>
    </row>
    <row r="9662" ht="15">
      <c r="O9662" s="144"/>
    </row>
    <row r="9663" ht="15">
      <c r="O9663" s="144"/>
    </row>
    <row r="9664" ht="15">
      <c r="O9664" s="144"/>
    </row>
    <row r="9665" ht="15">
      <c r="O9665" s="144"/>
    </row>
    <row r="9666" ht="15">
      <c r="O9666" s="144"/>
    </row>
    <row r="9667" ht="15">
      <c r="O9667" s="144"/>
    </row>
    <row r="9668" ht="15">
      <c r="O9668" s="144"/>
    </row>
    <row r="9669" ht="15">
      <c r="O9669" s="144"/>
    </row>
    <row r="9670" ht="15">
      <c r="O9670" s="144"/>
    </row>
    <row r="9671" ht="15">
      <c r="O9671" s="144"/>
    </row>
    <row r="9672" ht="15">
      <c r="O9672" s="144"/>
    </row>
    <row r="9673" ht="15">
      <c r="O9673" s="144"/>
    </row>
    <row r="9674" ht="15">
      <c r="O9674" s="144"/>
    </row>
    <row r="9675" ht="15">
      <c r="O9675" s="144"/>
    </row>
    <row r="9676" ht="15">
      <c r="O9676" s="144"/>
    </row>
    <row r="9677" ht="15">
      <c r="O9677" s="144"/>
    </row>
    <row r="9678" ht="15">
      <c r="O9678" s="144"/>
    </row>
    <row r="9679" ht="15">
      <c r="O9679" s="144"/>
    </row>
    <row r="9680" ht="15">
      <c r="O9680" s="144"/>
    </row>
    <row r="9681" ht="15">
      <c r="O9681" s="144"/>
    </row>
    <row r="9682" ht="15">
      <c r="O9682" s="144"/>
    </row>
    <row r="9683" ht="15">
      <c r="O9683" s="144"/>
    </row>
    <row r="9684" ht="15">
      <c r="O9684" s="144"/>
    </row>
    <row r="9685" ht="15">
      <c r="O9685" s="144"/>
    </row>
    <row r="9686" ht="15">
      <c r="O9686" s="144"/>
    </row>
    <row r="9687" ht="15">
      <c r="O9687" s="144"/>
    </row>
    <row r="9688" ht="15">
      <c r="O9688" s="144"/>
    </row>
    <row r="9689" ht="15">
      <c r="O9689" s="144"/>
    </row>
    <row r="9690" ht="15">
      <c r="O9690" s="144"/>
    </row>
    <row r="9691" ht="15">
      <c r="O9691" s="144"/>
    </row>
    <row r="9692" ht="15">
      <c r="O9692" s="144"/>
    </row>
    <row r="9693" ht="15">
      <c r="O9693" s="144"/>
    </row>
    <row r="9694" ht="15">
      <c r="O9694" s="144"/>
    </row>
    <row r="9695" ht="15">
      <c r="O9695" s="144"/>
    </row>
    <row r="9696" ht="15">
      <c r="O9696" s="144"/>
    </row>
    <row r="9697" ht="15">
      <c r="O9697" s="144"/>
    </row>
    <row r="9698" ht="15">
      <c r="O9698" s="144"/>
    </row>
    <row r="9699" ht="15">
      <c r="O9699" s="144"/>
    </row>
    <row r="9700" ht="15">
      <c r="O9700" s="144"/>
    </row>
    <row r="9701" ht="15">
      <c r="O9701" s="144"/>
    </row>
    <row r="9702" ht="15">
      <c r="O9702" s="144"/>
    </row>
    <row r="9703" ht="15">
      <c r="O9703" s="144"/>
    </row>
    <row r="9704" ht="15">
      <c r="O9704" s="144"/>
    </row>
    <row r="9705" ht="15">
      <c r="O9705" s="144"/>
    </row>
    <row r="9706" ht="15">
      <c r="O9706" s="144"/>
    </row>
    <row r="9707" ht="15">
      <c r="O9707" s="144"/>
    </row>
    <row r="9708" ht="15">
      <c r="O9708" s="144"/>
    </row>
    <row r="9709" ht="15">
      <c r="O9709" s="144"/>
    </row>
    <row r="9710" ht="15">
      <c r="O9710" s="144"/>
    </row>
    <row r="9711" ht="15">
      <c r="O9711" s="144"/>
    </row>
    <row r="9712" ht="15">
      <c r="O9712" s="144"/>
    </row>
    <row r="9713" ht="15">
      <c r="O9713" s="144"/>
    </row>
    <row r="9714" ht="15">
      <c r="O9714" s="144"/>
    </row>
    <row r="9715" ht="15">
      <c r="O9715" s="144"/>
    </row>
    <row r="9716" ht="15">
      <c r="O9716" s="144"/>
    </row>
    <row r="9717" ht="15">
      <c r="O9717" s="144"/>
    </row>
    <row r="9718" ht="15">
      <c r="O9718" s="144"/>
    </row>
    <row r="9719" ht="15">
      <c r="O9719" s="144"/>
    </row>
    <row r="9720" ht="15">
      <c r="O9720" s="144"/>
    </row>
    <row r="9721" ht="15">
      <c r="O9721" s="144"/>
    </row>
    <row r="9722" ht="15">
      <c r="O9722" s="144"/>
    </row>
    <row r="9723" ht="15">
      <c r="O9723" s="144"/>
    </row>
    <row r="9724" ht="15">
      <c r="O9724" s="144"/>
    </row>
    <row r="9725" ht="15">
      <c r="O9725" s="144"/>
    </row>
    <row r="9726" ht="15">
      <c r="O9726" s="144"/>
    </row>
    <row r="9727" ht="15">
      <c r="O9727" s="144"/>
    </row>
    <row r="9728" ht="15">
      <c r="O9728" s="144"/>
    </row>
    <row r="9729" ht="15">
      <c r="O9729" s="144"/>
    </row>
    <row r="9730" ht="15">
      <c r="O9730" s="144"/>
    </row>
    <row r="9731" ht="15">
      <c r="O9731" s="144"/>
    </row>
    <row r="9732" ht="15">
      <c r="O9732" s="144"/>
    </row>
    <row r="9733" ht="15">
      <c r="O9733" s="144"/>
    </row>
    <row r="9734" ht="15">
      <c r="O9734" s="144"/>
    </row>
    <row r="9735" ht="15">
      <c r="O9735" s="144"/>
    </row>
    <row r="9736" ht="15">
      <c r="O9736" s="144"/>
    </row>
    <row r="9737" ht="15">
      <c r="O9737" s="144"/>
    </row>
    <row r="9738" ht="15">
      <c r="O9738" s="144"/>
    </row>
    <row r="9739" ht="15">
      <c r="O9739" s="144"/>
    </row>
    <row r="9740" ht="15">
      <c r="O9740" s="144"/>
    </row>
    <row r="9741" ht="15">
      <c r="O9741" s="144"/>
    </row>
    <row r="9742" ht="15">
      <c r="O9742" s="144"/>
    </row>
    <row r="9743" ht="15">
      <c r="O9743" s="144"/>
    </row>
    <row r="9744" ht="15">
      <c r="O9744" s="144"/>
    </row>
    <row r="9745" ht="15">
      <c r="O9745" s="144"/>
    </row>
    <row r="9746" ht="15">
      <c r="O9746" s="144"/>
    </row>
    <row r="9747" ht="15">
      <c r="O9747" s="144"/>
    </row>
    <row r="9748" ht="15">
      <c r="O9748" s="144"/>
    </row>
    <row r="9749" ht="15">
      <c r="O9749" s="144"/>
    </row>
    <row r="9750" ht="15">
      <c r="O9750" s="144"/>
    </row>
    <row r="9751" ht="15">
      <c r="O9751" s="144"/>
    </row>
    <row r="9752" ht="15">
      <c r="O9752" s="144"/>
    </row>
    <row r="9753" ht="15">
      <c r="O9753" s="144"/>
    </row>
    <row r="9754" ht="15">
      <c r="O9754" s="144"/>
    </row>
    <row r="9755" ht="15">
      <c r="O9755" s="144"/>
    </row>
    <row r="9756" ht="15">
      <c r="O9756" s="144"/>
    </row>
    <row r="9757" ht="15">
      <c r="O9757" s="144"/>
    </row>
    <row r="9758" ht="15">
      <c r="O9758" s="144"/>
    </row>
    <row r="9759" ht="15">
      <c r="O9759" s="144"/>
    </row>
    <row r="9760" ht="15">
      <c r="O9760" s="144"/>
    </row>
    <row r="9761" ht="15">
      <c r="O9761" s="144"/>
    </row>
    <row r="9762" ht="15">
      <c r="O9762" s="144"/>
    </row>
    <row r="9763" ht="15">
      <c r="O9763" s="144"/>
    </row>
    <row r="9764" ht="15">
      <c r="O9764" s="144"/>
    </row>
    <row r="9765" ht="15">
      <c r="O9765" s="144"/>
    </row>
    <row r="9766" ht="15">
      <c r="O9766" s="144"/>
    </row>
    <row r="9767" ht="15">
      <c r="O9767" s="144"/>
    </row>
    <row r="9768" ht="15">
      <c r="O9768" s="144"/>
    </row>
    <row r="9769" ht="15">
      <c r="O9769" s="144"/>
    </row>
    <row r="9770" ht="15">
      <c r="O9770" s="144"/>
    </row>
    <row r="9771" ht="15">
      <c r="O9771" s="144"/>
    </row>
    <row r="9772" ht="15">
      <c r="O9772" s="144"/>
    </row>
    <row r="9773" ht="15">
      <c r="O9773" s="144"/>
    </row>
    <row r="9774" ht="15">
      <c r="O9774" s="144"/>
    </row>
    <row r="9775" ht="15">
      <c r="O9775" s="144"/>
    </row>
    <row r="9776" ht="15">
      <c r="O9776" s="144"/>
    </row>
    <row r="9777" ht="15">
      <c r="O9777" s="144"/>
    </row>
    <row r="9778" ht="15">
      <c r="O9778" s="144"/>
    </row>
    <row r="9779" ht="15">
      <c r="O9779" s="144"/>
    </row>
    <row r="9780" ht="15">
      <c r="O9780" s="144"/>
    </row>
    <row r="9781" ht="15">
      <c r="O9781" s="144"/>
    </row>
    <row r="9782" ht="15">
      <c r="O9782" s="144"/>
    </row>
    <row r="9783" ht="15">
      <c r="O9783" s="144"/>
    </row>
    <row r="9784" ht="15">
      <c r="O9784" s="144"/>
    </row>
    <row r="9785" ht="15">
      <c r="O9785" s="144"/>
    </row>
    <row r="9786" ht="15">
      <c r="O9786" s="144"/>
    </row>
    <row r="9787" ht="15">
      <c r="O9787" s="144"/>
    </row>
    <row r="9788" ht="15">
      <c r="O9788" s="144"/>
    </row>
    <row r="9789" ht="15">
      <c r="O9789" s="144"/>
    </row>
    <row r="9790" ht="15">
      <c r="O9790" s="144"/>
    </row>
    <row r="9791" ht="15">
      <c r="O9791" s="144"/>
    </row>
    <row r="9792" ht="15">
      <c r="O9792" s="144"/>
    </row>
    <row r="9793" ht="15">
      <c r="O9793" s="144"/>
    </row>
    <row r="9794" ht="15">
      <c r="O9794" s="144"/>
    </row>
    <row r="9795" ht="15">
      <c r="O9795" s="144"/>
    </row>
    <row r="9796" ht="15">
      <c r="O9796" s="144"/>
    </row>
    <row r="9797" ht="15">
      <c r="O9797" s="144"/>
    </row>
    <row r="9798" ht="15">
      <c r="O9798" s="144"/>
    </row>
    <row r="9799" ht="15">
      <c r="O9799" s="144"/>
    </row>
    <row r="9800" ht="15">
      <c r="O9800" s="144"/>
    </row>
    <row r="9801" ht="15">
      <c r="O9801" s="144"/>
    </row>
    <row r="9802" ht="15">
      <c r="O9802" s="144"/>
    </row>
    <row r="9803" ht="15">
      <c r="O9803" s="144"/>
    </row>
    <row r="9804" ht="15">
      <c r="O9804" s="144"/>
    </row>
    <row r="9805" ht="15">
      <c r="O9805" s="144"/>
    </row>
    <row r="9806" ht="15">
      <c r="O9806" s="144"/>
    </row>
    <row r="9807" ht="15">
      <c r="O9807" s="144"/>
    </row>
    <row r="9808" ht="15">
      <c r="O9808" s="144"/>
    </row>
    <row r="9809" ht="15">
      <c r="O9809" s="144"/>
    </row>
    <row r="9810" ht="15">
      <c r="O9810" s="144"/>
    </row>
    <row r="9811" ht="15">
      <c r="O9811" s="144"/>
    </row>
    <row r="9812" ht="15">
      <c r="O9812" s="144"/>
    </row>
    <row r="9813" ht="15">
      <c r="O9813" s="144"/>
    </row>
    <row r="9814" ht="15">
      <c r="O9814" s="144"/>
    </row>
    <row r="9815" ht="15">
      <c r="O9815" s="144"/>
    </row>
    <row r="9816" ht="15">
      <c r="O9816" s="144"/>
    </row>
    <row r="9817" ht="15">
      <c r="O9817" s="144"/>
    </row>
    <row r="9818" ht="15">
      <c r="O9818" s="144"/>
    </row>
    <row r="9819" ht="15">
      <c r="O9819" s="144"/>
    </row>
    <row r="9820" ht="15">
      <c r="O9820" s="144"/>
    </row>
    <row r="9821" ht="15">
      <c r="O9821" s="144"/>
    </row>
    <row r="9822" ht="15">
      <c r="O9822" s="144"/>
    </row>
    <row r="9823" ht="15">
      <c r="O9823" s="144"/>
    </row>
    <row r="9824" ht="15">
      <c r="O9824" s="144"/>
    </row>
    <row r="9825" ht="15">
      <c r="O9825" s="144"/>
    </row>
    <row r="9826" ht="15">
      <c r="O9826" s="144"/>
    </row>
    <row r="9827" ht="15">
      <c r="O9827" s="144"/>
    </row>
    <row r="9828" ht="15">
      <c r="O9828" s="144"/>
    </row>
    <row r="9829" ht="15">
      <c r="O9829" s="144"/>
    </row>
    <row r="9830" ht="15">
      <c r="O9830" s="144"/>
    </row>
    <row r="9831" ht="15">
      <c r="O9831" s="144"/>
    </row>
    <row r="9832" ht="15">
      <c r="O9832" s="144"/>
    </row>
    <row r="9833" ht="15">
      <c r="O9833" s="144"/>
    </row>
    <row r="9834" ht="15">
      <c r="O9834" s="144"/>
    </row>
    <row r="9835" ht="15">
      <c r="O9835" s="144"/>
    </row>
    <row r="9836" ht="15">
      <c r="O9836" s="144"/>
    </row>
    <row r="9837" ht="15">
      <c r="O9837" s="144"/>
    </row>
    <row r="9838" ht="15">
      <c r="O9838" s="144"/>
    </row>
    <row r="9839" ht="15">
      <c r="O9839" s="144"/>
    </row>
    <row r="9840" ht="15">
      <c r="O9840" s="144"/>
    </row>
    <row r="9841" ht="15">
      <c r="O9841" s="144"/>
    </row>
    <row r="9842" ht="15">
      <c r="O9842" s="144"/>
    </row>
    <row r="9843" ht="15">
      <c r="O9843" s="144"/>
    </row>
    <row r="9844" ht="15">
      <c r="O9844" s="144"/>
    </row>
    <row r="9845" ht="15">
      <c r="O9845" s="144"/>
    </row>
    <row r="9846" ht="15">
      <c r="O9846" s="144"/>
    </row>
    <row r="9847" ht="15">
      <c r="O9847" s="144"/>
    </row>
    <row r="9848" ht="15">
      <c r="O9848" s="144"/>
    </row>
    <row r="9849" ht="15">
      <c r="O9849" s="144"/>
    </row>
    <row r="9850" ht="15">
      <c r="O9850" s="144"/>
    </row>
    <row r="9851" ht="15">
      <c r="O9851" s="144"/>
    </row>
    <row r="9852" ht="15">
      <c r="O9852" s="144"/>
    </row>
    <row r="9853" ht="15">
      <c r="O9853" s="144"/>
    </row>
    <row r="9854" ht="15">
      <c r="O9854" s="144"/>
    </row>
    <row r="9855" ht="15">
      <c r="O9855" s="144"/>
    </row>
    <row r="9856" ht="15">
      <c r="O9856" s="144"/>
    </row>
    <row r="9857" ht="15">
      <c r="O9857" s="144"/>
    </row>
    <row r="9858" ht="15">
      <c r="O9858" s="144"/>
    </row>
    <row r="9859" ht="15">
      <c r="O9859" s="144"/>
    </row>
    <row r="9860" ht="15">
      <c r="O9860" s="144"/>
    </row>
    <row r="9861" ht="15">
      <c r="O9861" s="144"/>
    </row>
    <row r="9862" ht="15">
      <c r="O9862" s="144"/>
    </row>
    <row r="9863" ht="15">
      <c r="O9863" s="144"/>
    </row>
    <row r="9864" ht="15">
      <c r="O9864" s="144"/>
    </row>
    <row r="9865" ht="15">
      <c r="O9865" s="144"/>
    </row>
    <row r="9866" ht="15">
      <c r="O9866" s="144"/>
    </row>
    <row r="9867" ht="15">
      <c r="O9867" s="144"/>
    </row>
    <row r="9868" ht="15">
      <c r="O9868" s="144"/>
    </row>
    <row r="9869" ht="15">
      <c r="O9869" s="144"/>
    </row>
    <row r="9870" ht="15">
      <c r="O9870" s="144"/>
    </row>
    <row r="9871" ht="15">
      <c r="O9871" s="144"/>
    </row>
    <row r="9872" ht="15">
      <c r="O9872" s="144"/>
    </row>
    <row r="9873" ht="15">
      <c r="O9873" s="144"/>
    </row>
    <row r="9874" ht="15">
      <c r="O9874" s="144"/>
    </row>
    <row r="9875" ht="15">
      <c r="O9875" s="144"/>
    </row>
    <row r="9876" ht="15">
      <c r="O9876" s="144"/>
    </row>
    <row r="9877" ht="15">
      <c r="O9877" s="144"/>
    </row>
    <row r="9878" ht="15">
      <c r="O9878" s="144"/>
    </row>
    <row r="9879" ht="15">
      <c r="O9879" s="144"/>
    </row>
    <row r="9880" ht="15">
      <c r="O9880" s="144"/>
    </row>
    <row r="9881" ht="15">
      <c r="O9881" s="144"/>
    </row>
    <row r="9882" ht="15">
      <c r="O9882" s="144"/>
    </row>
    <row r="9883" ht="15">
      <c r="O9883" s="144"/>
    </row>
    <row r="9884" ht="15">
      <c r="O9884" s="144"/>
    </row>
    <row r="9885" ht="15">
      <c r="O9885" s="144"/>
    </row>
    <row r="9886" ht="15">
      <c r="O9886" s="144"/>
    </row>
    <row r="9887" ht="15">
      <c r="O9887" s="144"/>
    </row>
    <row r="9888" ht="15">
      <c r="O9888" s="144"/>
    </row>
    <row r="9889" ht="15">
      <c r="O9889" s="144"/>
    </row>
    <row r="9890" ht="15">
      <c r="O9890" s="144"/>
    </row>
    <row r="9891" ht="15">
      <c r="O9891" s="144"/>
    </row>
    <row r="9892" ht="15">
      <c r="O9892" s="144"/>
    </row>
    <row r="9893" ht="15">
      <c r="O9893" s="144"/>
    </row>
    <row r="9894" ht="15">
      <c r="O9894" s="144"/>
    </row>
    <row r="9895" ht="15">
      <c r="O9895" s="144"/>
    </row>
    <row r="9896" ht="15">
      <c r="O9896" s="144"/>
    </row>
    <row r="9897" ht="15">
      <c r="O9897" s="144"/>
    </row>
    <row r="9898" ht="15">
      <c r="O9898" s="144"/>
    </row>
    <row r="9899" ht="15">
      <c r="O9899" s="144"/>
    </row>
    <row r="9900" ht="15">
      <c r="O9900" s="144"/>
    </row>
    <row r="9901" ht="15">
      <c r="O9901" s="144"/>
    </row>
    <row r="9902" ht="15">
      <c r="O9902" s="144"/>
    </row>
    <row r="9903" ht="15">
      <c r="O9903" s="144"/>
    </row>
    <row r="9904" ht="15">
      <c r="O9904" s="144"/>
    </row>
    <row r="9905" ht="15">
      <c r="O9905" s="144"/>
    </row>
    <row r="9906" ht="15">
      <c r="O9906" s="144"/>
    </row>
    <row r="9907" ht="15">
      <c r="O9907" s="144"/>
    </row>
    <row r="9908" ht="15">
      <c r="O9908" s="144"/>
    </row>
    <row r="9909" ht="15">
      <c r="O9909" s="144"/>
    </row>
    <row r="9910" ht="15">
      <c r="O9910" s="144"/>
    </row>
    <row r="9911" ht="15">
      <c r="O9911" s="144"/>
    </row>
    <row r="9912" ht="15">
      <c r="O9912" s="144"/>
    </row>
    <row r="9913" ht="15">
      <c r="O9913" s="144"/>
    </row>
    <row r="9914" ht="15">
      <c r="O9914" s="144"/>
    </row>
    <row r="9915" ht="15">
      <c r="O9915" s="144"/>
    </row>
    <row r="9916" ht="15">
      <c r="O9916" s="144"/>
    </row>
    <row r="9917" ht="15">
      <c r="O9917" s="144"/>
    </row>
    <row r="9918" ht="15">
      <c r="O9918" s="144"/>
    </row>
    <row r="9919" ht="15">
      <c r="O9919" s="144"/>
    </row>
    <row r="9920" ht="15">
      <c r="O9920" s="144"/>
    </row>
    <row r="9921" ht="15">
      <c r="O9921" s="144"/>
    </row>
    <row r="9922" ht="15">
      <c r="O9922" s="144"/>
    </row>
    <row r="9923" ht="15">
      <c r="O9923" s="144"/>
    </row>
    <row r="9924" ht="15">
      <c r="O9924" s="144"/>
    </row>
    <row r="9925" ht="15">
      <c r="O9925" s="144"/>
    </row>
    <row r="9926" ht="15">
      <c r="O9926" s="144"/>
    </row>
    <row r="9927" ht="15">
      <c r="O9927" s="144"/>
    </row>
    <row r="9928" ht="15">
      <c r="O9928" s="144"/>
    </row>
    <row r="9929" ht="15">
      <c r="O9929" s="144"/>
    </row>
    <row r="9930" ht="15">
      <c r="O9930" s="144"/>
    </row>
    <row r="9931" ht="15">
      <c r="O9931" s="144"/>
    </row>
    <row r="9932" ht="15">
      <c r="O9932" s="144"/>
    </row>
    <row r="9933" ht="15">
      <c r="O9933" s="144"/>
    </row>
    <row r="9934" ht="15">
      <c r="O9934" s="144"/>
    </row>
    <row r="9935" ht="15">
      <c r="O9935" s="144"/>
    </row>
    <row r="9936" ht="15">
      <c r="O9936" s="144"/>
    </row>
    <row r="9937" ht="15">
      <c r="O9937" s="144"/>
    </row>
    <row r="9938" ht="15">
      <c r="O9938" s="144"/>
    </row>
    <row r="9939" ht="15">
      <c r="O9939" s="144"/>
    </row>
    <row r="9940" ht="15">
      <c r="O9940" s="144"/>
    </row>
    <row r="9941" ht="15">
      <c r="O9941" s="144"/>
    </row>
    <row r="9942" ht="15">
      <c r="O9942" s="144"/>
    </row>
    <row r="9943" ht="15">
      <c r="O9943" s="144"/>
    </row>
    <row r="9944" ht="15">
      <c r="O9944" s="144"/>
    </row>
    <row r="9945" ht="15">
      <c r="O9945" s="144"/>
    </row>
    <row r="9946" ht="15">
      <c r="O9946" s="144"/>
    </row>
    <row r="9947" ht="15">
      <c r="O9947" s="144"/>
    </row>
    <row r="9948" ht="15">
      <c r="O9948" s="144"/>
    </row>
    <row r="9949" ht="15">
      <c r="O9949" s="144"/>
    </row>
    <row r="9950" ht="15">
      <c r="O9950" s="144"/>
    </row>
    <row r="9951" ht="15">
      <c r="O9951" s="144"/>
    </row>
    <row r="9952" ht="15">
      <c r="O9952" s="144"/>
    </row>
    <row r="9953" ht="15">
      <c r="O9953" s="144"/>
    </row>
    <row r="9954" ht="15">
      <c r="O9954" s="144"/>
    </row>
    <row r="9955" ht="15">
      <c r="O9955" s="144"/>
    </row>
    <row r="9956" ht="15">
      <c r="O9956" s="144"/>
    </row>
    <row r="9957" ht="15">
      <c r="O9957" s="144"/>
    </row>
    <row r="9958" ht="15">
      <c r="O9958" s="144"/>
    </row>
    <row r="9959" ht="15">
      <c r="O9959" s="144"/>
    </row>
    <row r="9960" ht="15">
      <c r="O9960" s="144"/>
    </row>
    <row r="9961" ht="15">
      <c r="O9961" s="144"/>
    </row>
    <row r="9962" ht="15">
      <c r="O9962" s="144"/>
    </row>
    <row r="9963" ht="15">
      <c r="O9963" s="144"/>
    </row>
    <row r="9964" ht="15">
      <c r="O9964" s="144"/>
    </row>
    <row r="9965" ht="15">
      <c r="O9965" s="144"/>
    </row>
    <row r="9966" ht="15">
      <c r="O9966" s="144"/>
    </row>
    <row r="9967" ht="15">
      <c r="O9967" s="144"/>
    </row>
    <row r="9968" ht="15">
      <c r="O9968" s="144"/>
    </row>
    <row r="9969" ht="15">
      <c r="O9969" s="144"/>
    </row>
    <row r="9970" ht="15">
      <c r="O9970" s="144"/>
    </row>
    <row r="9971" ht="15">
      <c r="O9971" s="144"/>
    </row>
    <row r="9972" ht="15">
      <c r="O9972" s="144"/>
    </row>
    <row r="9973" ht="15">
      <c r="O9973" s="144"/>
    </row>
    <row r="9974" ht="15">
      <c r="O9974" s="144"/>
    </row>
    <row r="9975" ht="15">
      <c r="O9975" s="144"/>
    </row>
    <row r="9976" ht="15">
      <c r="O9976" s="144"/>
    </row>
    <row r="9977" ht="15">
      <c r="O9977" s="144"/>
    </row>
    <row r="9978" ht="15">
      <c r="O9978" s="144"/>
    </row>
    <row r="9979" ht="15">
      <c r="O9979" s="144"/>
    </row>
    <row r="9980" ht="15">
      <c r="O9980" s="144"/>
    </row>
    <row r="9981" ht="15">
      <c r="O9981" s="144"/>
    </row>
    <row r="9982" ht="15">
      <c r="O9982" s="144"/>
    </row>
    <row r="9983" ht="15">
      <c r="O9983" s="144"/>
    </row>
    <row r="9984" ht="15">
      <c r="O9984" s="144"/>
    </row>
    <row r="9985" ht="15">
      <c r="O9985" s="144"/>
    </row>
    <row r="9986" ht="15">
      <c r="O9986" s="144"/>
    </row>
    <row r="9987" ht="15">
      <c r="O9987" s="144"/>
    </row>
    <row r="9988" ht="15">
      <c r="O9988" s="144"/>
    </row>
    <row r="9989" ht="15">
      <c r="O9989" s="144"/>
    </row>
    <row r="9990" ht="15">
      <c r="O9990" s="144"/>
    </row>
    <row r="9991" ht="15">
      <c r="O9991" s="144"/>
    </row>
    <row r="9992" ht="15">
      <c r="O9992" s="144"/>
    </row>
    <row r="9993" ht="15">
      <c r="O9993" s="144"/>
    </row>
    <row r="9994" ht="15">
      <c r="O9994" s="144"/>
    </row>
    <row r="9995" ht="15">
      <c r="O9995" s="144"/>
    </row>
    <row r="9996" ht="15">
      <c r="O9996" s="144"/>
    </row>
    <row r="9997" ht="15">
      <c r="O9997" s="144"/>
    </row>
    <row r="9998" ht="15">
      <c r="O9998" s="144"/>
    </row>
    <row r="9999" ht="15">
      <c r="O9999" s="144"/>
    </row>
    <row r="10000" ht="15">
      <c r="O10000" s="144"/>
    </row>
    <row r="10001" ht="15">
      <c r="O10001" s="144"/>
    </row>
    <row r="10002" ht="15">
      <c r="O10002" s="144"/>
    </row>
    <row r="10003" ht="15">
      <c r="O10003" s="144"/>
    </row>
    <row r="10004" ht="15">
      <c r="O10004" s="144"/>
    </row>
    <row r="10005" ht="15">
      <c r="O10005" s="144"/>
    </row>
    <row r="10006" ht="15">
      <c r="O10006" s="144"/>
    </row>
    <row r="10007" ht="15">
      <c r="O10007" s="144"/>
    </row>
    <row r="10008" ht="15">
      <c r="O10008" s="144"/>
    </row>
    <row r="10009" ht="15">
      <c r="O10009" s="144"/>
    </row>
    <row r="10010" ht="15">
      <c r="O10010" s="144"/>
    </row>
    <row r="10011" ht="15">
      <c r="O10011" s="144"/>
    </row>
    <row r="10012" ht="15">
      <c r="O10012" s="144"/>
    </row>
    <row r="10013" ht="15">
      <c r="O10013" s="144"/>
    </row>
    <row r="10014" ht="15">
      <c r="O10014" s="144"/>
    </row>
    <row r="10015" ht="15">
      <c r="O10015" s="144"/>
    </row>
    <row r="10016" ht="15">
      <c r="O10016" s="144"/>
    </row>
    <row r="10017" ht="15">
      <c r="O10017" s="144"/>
    </row>
    <row r="10018" ht="15">
      <c r="O10018" s="144"/>
    </row>
    <row r="10019" ht="15">
      <c r="O10019" s="144"/>
    </row>
    <row r="10020" ht="15">
      <c r="O10020" s="144"/>
    </row>
    <row r="10021" ht="15">
      <c r="O10021" s="144"/>
    </row>
    <row r="10022" ht="15">
      <c r="O10022" s="144"/>
    </row>
    <row r="10023" ht="15">
      <c r="O10023" s="144"/>
    </row>
    <row r="10024" ht="15">
      <c r="O10024" s="144"/>
    </row>
    <row r="10025" ht="15">
      <c r="O10025" s="144"/>
    </row>
    <row r="10026" ht="15">
      <c r="O10026" s="144"/>
    </row>
    <row r="10027" ht="15">
      <c r="O10027" s="144"/>
    </row>
    <row r="10028" ht="15">
      <c r="O10028" s="144"/>
    </row>
    <row r="10029" ht="15">
      <c r="O10029" s="144"/>
    </row>
    <row r="10030" ht="15">
      <c r="O10030" s="144"/>
    </row>
    <row r="10031" ht="15">
      <c r="O10031" s="144"/>
    </row>
    <row r="10032" ht="15">
      <c r="O10032" s="144"/>
    </row>
    <row r="10033" ht="15">
      <c r="O10033" s="144"/>
    </row>
    <row r="10034" ht="15">
      <c r="O10034" s="144"/>
    </row>
    <row r="10035" ht="15">
      <c r="O10035" s="144"/>
    </row>
    <row r="10036" ht="15">
      <c r="O10036" s="144"/>
    </row>
    <row r="10037" ht="15">
      <c r="O10037" s="144"/>
    </row>
    <row r="10038" ht="15">
      <c r="O10038" s="144"/>
    </row>
    <row r="10039" ht="15">
      <c r="O10039" s="144"/>
    </row>
    <row r="10040" ht="15">
      <c r="O10040" s="144"/>
    </row>
    <row r="10041" ht="15">
      <c r="O10041" s="144"/>
    </row>
    <row r="10042" ht="15">
      <c r="O10042" s="144"/>
    </row>
    <row r="10043" ht="15">
      <c r="O10043" s="144"/>
    </row>
    <row r="10044" ht="15">
      <c r="O10044" s="144"/>
    </row>
    <row r="10045" ht="15">
      <c r="O10045" s="144"/>
    </row>
    <row r="10046" ht="15">
      <c r="O10046" s="144"/>
    </row>
    <row r="10047" ht="15">
      <c r="O10047" s="144"/>
    </row>
    <row r="10048" ht="15">
      <c r="O10048" s="144"/>
    </row>
    <row r="10049" ht="15">
      <c r="O10049" s="144"/>
    </row>
    <row r="10050" ht="15">
      <c r="O10050" s="144"/>
    </row>
    <row r="10051" ht="15">
      <c r="O10051" s="144"/>
    </row>
    <row r="10052" ht="15">
      <c r="O10052" s="144"/>
    </row>
    <row r="10053" ht="15">
      <c r="O10053" s="144"/>
    </row>
    <row r="10054" ht="15">
      <c r="O10054" s="144"/>
    </row>
    <row r="10055" ht="15">
      <c r="O10055" s="144"/>
    </row>
    <row r="10056" ht="15">
      <c r="O10056" s="144"/>
    </row>
    <row r="10057" ht="15">
      <c r="O10057" s="144"/>
    </row>
    <row r="10058" ht="15">
      <c r="O10058" s="144"/>
    </row>
    <row r="10059" ht="15">
      <c r="O10059" s="144"/>
    </row>
    <row r="10060" ht="15">
      <c r="O10060" s="144"/>
    </row>
    <row r="10061" ht="15">
      <c r="O10061" s="144"/>
    </row>
    <row r="10062" ht="15">
      <c r="O10062" s="144"/>
    </row>
    <row r="10063" ht="15">
      <c r="O10063" s="144"/>
    </row>
    <row r="10064" ht="15">
      <c r="O10064" s="144"/>
    </row>
    <row r="10065" ht="15">
      <c r="O10065" s="144"/>
    </row>
    <row r="10066" ht="15">
      <c r="O10066" s="144"/>
    </row>
    <row r="10067" ht="15">
      <c r="O10067" s="144"/>
    </row>
    <row r="10068" ht="15">
      <c r="O10068" s="144"/>
    </row>
    <row r="10069" ht="15">
      <c r="O10069" s="144"/>
    </row>
    <row r="10070" ht="15">
      <c r="O10070" s="144"/>
    </row>
    <row r="10071" ht="15">
      <c r="O10071" s="144"/>
    </row>
    <row r="10072" ht="15">
      <c r="O10072" s="144"/>
    </row>
    <row r="10073" ht="15">
      <c r="O10073" s="144"/>
    </row>
    <row r="10074" ht="15">
      <c r="O10074" s="144"/>
    </row>
    <row r="10075" ht="15">
      <c r="O10075" s="144"/>
    </row>
    <row r="10076" ht="15">
      <c r="O10076" s="144"/>
    </row>
    <row r="10077" ht="15">
      <c r="O10077" s="144"/>
    </row>
    <row r="10078" ht="15">
      <c r="O10078" s="144"/>
    </row>
    <row r="10079" ht="15">
      <c r="O10079" s="144"/>
    </row>
    <row r="10080" ht="15">
      <c r="O10080" s="144"/>
    </row>
    <row r="10081" ht="15">
      <c r="O10081" s="144"/>
    </row>
    <row r="10082" ht="15">
      <c r="O10082" s="144"/>
    </row>
    <row r="10083" ht="15">
      <c r="O10083" s="144"/>
    </row>
    <row r="10084" ht="15">
      <c r="O10084" s="144"/>
    </row>
    <row r="10085" ht="15">
      <c r="O10085" s="144"/>
    </row>
    <row r="10086" ht="15">
      <c r="O10086" s="144"/>
    </row>
    <row r="10087" ht="15">
      <c r="O10087" s="144"/>
    </row>
    <row r="10088" ht="15">
      <c r="O10088" s="144"/>
    </row>
    <row r="10089" ht="15">
      <c r="O10089" s="144"/>
    </row>
    <row r="10090" ht="15">
      <c r="O10090" s="144"/>
    </row>
    <row r="10091" ht="15">
      <c r="O10091" s="144"/>
    </row>
    <row r="10092" ht="15">
      <c r="O10092" s="144"/>
    </row>
    <row r="10093" ht="15">
      <c r="O10093" s="144"/>
    </row>
    <row r="10094" ht="15">
      <c r="O10094" s="144"/>
    </row>
    <row r="10095" ht="15">
      <c r="O10095" s="144"/>
    </row>
    <row r="10096" ht="15">
      <c r="O10096" s="144"/>
    </row>
    <row r="10097" ht="15">
      <c r="O10097" s="144"/>
    </row>
    <row r="10098" ht="15">
      <c r="O10098" s="144"/>
    </row>
    <row r="10099" ht="15">
      <c r="O10099" s="144"/>
    </row>
    <row r="10100" ht="15">
      <c r="O10100" s="144"/>
    </row>
    <row r="10101" ht="15">
      <c r="O10101" s="144"/>
    </row>
    <row r="10102" ht="15">
      <c r="O10102" s="144"/>
    </row>
    <row r="10103" ht="15">
      <c r="O10103" s="144"/>
    </row>
    <row r="10104" ht="15">
      <c r="O10104" s="144"/>
    </row>
    <row r="10105" ht="15">
      <c r="O10105" s="144"/>
    </row>
    <row r="10106" ht="15">
      <c r="O10106" s="144"/>
    </row>
    <row r="10107" ht="15">
      <c r="O10107" s="144"/>
    </row>
    <row r="10108" ht="15">
      <c r="O10108" s="144"/>
    </row>
    <row r="10109" ht="15">
      <c r="O10109" s="144"/>
    </row>
    <row r="10110" ht="15">
      <c r="O10110" s="144"/>
    </row>
    <row r="10111" ht="15">
      <c r="O10111" s="144"/>
    </row>
    <row r="10112" ht="15">
      <c r="O10112" s="144"/>
    </row>
    <row r="10113" ht="15">
      <c r="O10113" s="144"/>
    </row>
    <row r="10114" ht="15">
      <c r="O10114" s="144"/>
    </row>
    <row r="10115" ht="15">
      <c r="O10115" s="144"/>
    </row>
    <row r="10116" ht="15">
      <c r="O10116" s="144"/>
    </row>
    <row r="10117" ht="15">
      <c r="O10117" s="144"/>
    </row>
    <row r="10118" ht="15">
      <c r="O10118" s="144"/>
    </row>
    <row r="10119" ht="15">
      <c r="O10119" s="144"/>
    </row>
    <row r="10120" ht="15">
      <c r="O10120" s="144"/>
    </row>
    <row r="10121" ht="15">
      <c r="O10121" s="144"/>
    </row>
    <row r="10122" ht="15">
      <c r="O10122" s="144"/>
    </row>
    <row r="10123" ht="15">
      <c r="O10123" s="144"/>
    </row>
    <row r="10124" ht="15">
      <c r="O10124" s="144"/>
    </row>
    <row r="10125" ht="15">
      <c r="O10125" s="144"/>
    </row>
    <row r="10126" ht="15">
      <c r="O10126" s="144"/>
    </row>
    <row r="10127" ht="15">
      <c r="O10127" s="144"/>
    </row>
    <row r="10128" ht="15">
      <c r="O10128" s="144"/>
    </row>
    <row r="10129" ht="15">
      <c r="O10129" s="144"/>
    </row>
    <row r="10130" ht="15">
      <c r="O10130" s="144"/>
    </row>
    <row r="10131" ht="15">
      <c r="O10131" s="144"/>
    </row>
    <row r="10132" ht="15">
      <c r="O10132" s="144"/>
    </row>
    <row r="10133" ht="15">
      <c r="O10133" s="144"/>
    </row>
    <row r="10134" ht="15">
      <c r="O10134" s="144"/>
    </row>
    <row r="10135" ht="15">
      <c r="O10135" s="144"/>
    </row>
    <row r="10136" ht="15">
      <c r="O10136" s="144"/>
    </row>
    <row r="10137" ht="15">
      <c r="O10137" s="144"/>
    </row>
    <row r="10138" ht="15">
      <c r="O10138" s="144"/>
    </row>
    <row r="10139" ht="15">
      <c r="O10139" s="144"/>
    </row>
    <row r="10140" ht="15">
      <c r="O10140" s="144"/>
    </row>
    <row r="10141" ht="15">
      <c r="O10141" s="144"/>
    </row>
    <row r="10142" ht="15">
      <c r="O10142" s="144"/>
    </row>
    <row r="10143" ht="15">
      <c r="O10143" s="144"/>
    </row>
    <row r="10144" ht="15">
      <c r="O10144" s="144"/>
    </row>
    <row r="10145" ht="15">
      <c r="O10145" s="144"/>
    </row>
    <row r="10146" ht="15">
      <c r="O10146" s="144"/>
    </row>
    <row r="10147" ht="15">
      <c r="O10147" s="144"/>
    </row>
    <row r="10148" ht="15">
      <c r="O10148" s="144"/>
    </row>
    <row r="10149" ht="15">
      <c r="O10149" s="144"/>
    </row>
    <row r="10150" ht="15">
      <c r="O10150" s="144"/>
    </row>
    <row r="10151" ht="15">
      <c r="O10151" s="144"/>
    </row>
    <row r="10152" ht="15">
      <c r="O10152" s="144"/>
    </row>
    <row r="10153" ht="15">
      <c r="O10153" s="144"/>
    </row>
    <row r="10154" ht="15">
      <c r="O10154" s="144"/>
    </row>
    <row r="10155" ht="15">
      <c r="O10155" s="144"/>
    </row>
    <row r="10156" ht="15">
      <c r="O10156" s="144"/>
    </row>
    <row r="10157" ht="15">
      <c r="O10157" s="144"/>
    </row>
    <row r="10158" ht="15">
      <c r="O10158" s="144"/>
    </row>
    <row r="10159" ht="15">
      <c r="O10159" s="144"/>
    </row>
    <row r="10160" ht="15">
      <c r="O10160" s="144"/>
    </row>
    <row r="10161" ht="15">
      <c r="O10161" s="144"/>
    </row>
    <row r="10162" ht="15">
      <c r="O10162" s="144"/>
    </row>
    <row r="10163" ht="15">
      <c r="O10163" s="144"/>
    </row>
    <row r="10164" ht="15">
      <c r="O10164" s="144"/>
    </row>
    <row r="10165" ht="15">
      <c r="O10165" s="144"/>
    </row>
    <row r="10166" ht="15">
      <c r="O10166" s="144"/>
    </row>
    <row r="10167" ht="15">
      <c r="O10167" s="144"/>
    </row>
    <row r="10168" ht="15">
      <c r="O10168" s="144"/>
    </row>
    <row r="10169" ht="15">
      <c r="O10169" s="144"/>
    </row>
    <row r="10170" ht="15">
      <c r="O10170" s="144"/>
    </row>
    <row r="10171" ht="15">
      <c r="O10171" s="144"/>
    </row>
    <row r="10172" ht="15">
      <c r="O10172" s="144"/>
    </row>
    <row r="10173" ht="15">
      <c r="O10173" s="144"/>
    </row>
    <row r="10174" ht="15">
      <c r="O10174" s="144"/>
    </row>
    <row r="10175" ht="15">
      <c r="O10175" s="144"/>
    </row>
    <row r="10176" ht="15">
      <c r="O10176" s="144"/>
    </row>
    <row r="10177" ht="15">
      <c r="O10177" s="144"/>
    </row>
    <row r="10178" ht="15">
      <c r="O10178" s="144"/>
    </row>
    <row r="10179" ht="15">
      <c r="O10179" s="144"/>
    </row>
    <row r="10180" ht="15">
      <c r="O10180" s="144"/>
    </row>
    <row r="10181" ht="15">
      <c r="O10181" s="144"/>
    </row>
    <row r="10182" ht="15">
      <c r="O10182" s="144"/>
    </row>
    <row r="10183" ht="15">
      <c r="O10183" s="144"/>
    </row>
    <row r="10184" ht="15">
      <c r="O10184" s="144"/>
    </row>
    <row r="10185" ht="15">
      <c r="O10185" s="144"/>
    </row>
    <row r="10186" ht="15">
      <c r="O10186" s="144"/>
    </row>
    <row r="10187" ht="15">
      <c r="O10187" s="144"/>
    </row>
    <row r="10188" ht="15">
      <c r="O10188" s="144"/>
    </row>
    <row r="10189" ht="15">
      <c r="O10189" s="144"/>
    </row>
    <row r="10190" ht="15">
      <c r="O10190" s="144"/>
    </row>
    <row r="10191" ht="15">
      <c r="O10191" s="144"/>
    </row>
    <row r="10192" ht="15">
      <c r="O10192" s="144"/>
    </row>
    <row r="10193" ht="15">
      <c r="O10193" s="144"/>
    </row>
    <row r="10194" ht="15">
      <c r="O10194" s="144"/>
    </row>
    <row r="10195" ht="15">
      <c r="O10195" s="144"/>
    </row>
    <row r="10196" ht="15">
      <c r="O10196" s="144"/>
    </row>
    <row r="10197" ht="15">
      <c r="O10197" s="144"/>
    </row>
    <row r="10198" ht="15">
      <c r="O10198" s="144"/>
    </row>
    <row r="10199" ht="15">
      <c r="O10199" s="144"/>
    </row>
    <row r="10200" ht="15">
      <c r="O10200" s="144"/>
    </row>
    <row r="10201" ht="15">
      <c r="O10201" s="144"/>
    </row>
    <row r="10202" ht="15">
      <c r="O10202" s="144"/>
    </row>
    <row r="10203" ht="15">
      <c r="O10203" s="144"/>
    </row>
    <row r="10204" ht="15">
      <c r="O10204" s="144"/>
    </row>
    <row r="10205" ht="15">
      <c r="O10205" s="144"/>
    </row>
    <row r="10206" ht="15">
      <c r="O10206" s="144"/>
    </row>
    <row r="10207" ht="15">
      <c r="O10207" s="144"/>
    </row>
    <row r="10208" ht="15">
      <c r="O10208" s="144"/>
    </row>
    <row r="10209" ht="15">
      <c r="O10209" s="144"/>
    </row>
    <row r="10210" ht="15">
      <c r="O10210" s="144"/>
    </row>
    <row r="10211" ht="15">
      <c r="O10211" s="144"/>
    </row>
    <row r="10212" ht="15">
      <c r="O10212" s="144"/>
    </row>
    <row r="10213" ht="15">
      <c r="O10213" s="144"/>
    </row>
    <row r="10214" ht="15">
      <c r="O10214" s="144"/>
    </row>
    <row r="10215" ht="15">
      <c r="O10215" s="144"/>
    </row>
    <row r="10216" ht="15">
      <c r="O10216" s="144"/>
    </row>
    <row r="10217" ht="15">
      <c r="O10217" s="144"/>
    </row>
    <row r="10218" ht="15">
      <c r="O10218" s="144"/>
    </row>
    <row r="10219" ht="15">
      <c r="O10219" s="144"/>
    </row>
    <row r="10220" ht="15">
      <c r="O10220" s="144"/>
    </row>
    <row r="10221" ht="15">
      <c r="O10221" s="144"/>
    </row>
    <row r="10222" ht="15">
      <c r="O10222" s="144"/>
    </row>
    <row r="10223" ht="15">
      <c r="O10223" s="144"/>
    </row>
    <row r="10224" ht="15">
      <c r="O10224" s="144"/>
    </row>
    <row r="10225" ht="15">
      <c r="O10225" s="144"/>
    </row>
    <row r="10226" ht="15">
      <c r="O10226" s="144"/>
    </row>
    <row r="10227" ht="15">
      <c r="O10227" s="144"/>
    </row>
    <row r="10228" ht="15">
      <c r="O10228" s="144"/>
    </row>
    <row r="10229" ht="15">
      <c r="O10229" s="144"/>
    </row>
    <row r="10230" ht="15">
      <c r="O10230" s="144"/>
    </row>
    <row r="10231" ht="15">
      <c r="O10231" s="144"/>
    </row>
    <row r="10232" ht="15">
      <c r="O10232" s="144"/>
    </row>
    <row r="10233" ht="15">
      <c r="O10233" s="144"/>
    </row>
    <row r="10234" ht="15">
      <c r="O10234" s="144"/>
    </row>
    <row r="10235" ht="15">
      <c r="O10235" s="144"/>
    </row>
    <row r="10236" ht="15">
      <c r="O10236" s="144"/>
    </row>
    <row r="10237" ht="15">
      <c r="O10237" s="144"/>
    </row>
    <row r="10238" ht="15">
      <c r="O10238" s="144"/>
    </row>
    <row r="10239" ht="15">
      <c r="O10239" s="144"/>
    </row>
    <row r="10240" ht="15">
      <c r="O10240" s="144"/>
    </row>
    <row r="10241" ht="15">
      <c r="O10241" s="144"/>
    </row>
    <row r="10242" ht="15">
      <c r="O10242" s="144"/>
    </row>
    <row r="10243" ht="15">
      <c r="O10243" s="144"/>
    </row>
    <row r="10244" ht="15">
      <c r="O10244" s="144"/>
    </row>
    <row r="10245" ht="15">
      <c r="O10245" s="144"/>
    </row>
    <row r="10246" ht="15">
      <c r="O10246" s="144"/>
    </row>
    <row r="10247" ht="15">
      <c r="O10247" s="144"/>
    </row>
    <row r="10248" ht="15">
      <c r="O10248" s="144"/>
    </row>
    <row r="10249" ht="15">
      <c r="O10249" s="144"/>
    </row>
    <row r="10250" ht="15">
      <c r="O10250" s="144"/>
    </row>
    <row r="10251" ht="15">
      <c r="O10251" s="144"/>
    </row>
    <row r="10252" ht="15">
      <c r="O10252" s="144"/>
    </row>
    <row r="10253" ht="15">
      <c r="O10253" s="144"/>
    </row>
    <row r="10254" ht="15">
      <c r="O10254" s="144"/>
    </row>
    <row r="10255" ht="15">
      <c r="O10255" s="144"/>
    </row>
    <row r="10256" ht="15">
      <c r="O10256" s="144"/>
    </row>
    <row r="10257" ht="15">
      <c r="O10257" s="144"/>
    </row>
    <row r="10258" ht="15">
      <c r="O10258" s="144"/>
    </row>
    <row r="10259" ht="15">
      <c r="O10259" s="144"/>
    </row>
    <row r="10260" ht="15">
      <c r="O10260" s="144"/>
    </row>
    <row r="10261" ht="15">
      <c r="O10261" s="144"/>
    </row>
    <row r="10262" ht="15">
      <c r="O10262" s="144"/>
    </row>
    <row r="10263" ht="15">
      <c r="O10263" s="144"/>
    </row>
    <row r="10264" ht="15">
      <c r="O10264" s="144"/>
    </row>
    <row r="10265" ht="15">
      <c r="O10265" s="144"/>
    </row>
    <row r="10266" ht="15">
      <c r="O10266" s="144"/>
    </row>
    <row r="10267" ht="15">
      <c r="O10267" s="144"/>
    </row>
    <row r="10268" ht="15">
      <c r="O10268" s="144"/>
    </row>
    <row r="10269" ht="15">
      <c r="O10269" s="144"/>
    </row>
    <row r="10270" ht="15">
      <c r="O10270" s="144"/>
    </row>
    <row r="10271" ht="15">
      <c r="O10271" s="144"/>
    </row>
    <row r="10272" ht="15">
      <c r="O10272" s="144"/>
    </row>
    <row r="10273" ht="15">
      <c r="O10273" s="144"/>
    </row>
    <row r="10274" ht="15">
      <c r="O10274" s="144"/>
    </row>
    <row r="10275" ht="15">
      <c r="O10275" s="144"/>
    </row>
    <row r="10276" ht="15">
      <c r="O10276" s="144"/>
    </row>
    <row r="10277" ht="15">
      <c r="O10277" s="144"/>
    </row>
    <row r="10278" ht="15">
      <c r="O10278" s="144"/>
    </row>
    <row r="10279" ht="15">
      <c r="O10279" s="144"/>
    </row>
    <row r="10280" ht="15">
      <c r="O10280" s="144"/>
    </row>
    <row r="10281" ht="15">
      <c r="O10281" s="144"/>
    </row>
    <row r="10282" ht="15">
      <c r="O10282" s="144"/>
    </row>
    <row r="10283" ht="15">
      <c r="O10283" s="144"/>
    </row>
    <row r="10284" ht="15">
      <c r="O10284" s="144"/>
    </row>
    <row r="10285" ht="15">
      <c r="O10285" s="144"/>
    </row>
    <row r="10286" ht="15">
      <c r="O10286" s="144"/>
    </row>
    <row r="10287" ht="15">
      <c r="O10287" s="144"/>
    </row>
    <row r="10288" ht="15">
      <c r="O10288" s="144"/>
    </row>
    <row r="10289" ht="15">
      <c r="O10289" s="144"/>
    </row>
    <row r="10290" ht="15">
      <c r="O10290" s="144"/>
    </row>
    <row r="10291" ht="15">
      <c r="O10291" s="144"/>
    </row>
    <row r="10292" ht="15">
      <c r="O10292" s="144"/>
    </row>
    <row r="10293" ht="15">
      <c r="O10293" s="144"/>
    </row>
    <row r="10294" ht="15">
      <c r="O10294" s="144"/>
    </row>
    <row r="10295" ht="15">
      <c r="O10295" s="144"/>
    </row>
    <row r="10296" ht="15">
      <c r="O10296" s="144"/>
    </row>
    <row r="10297" ht="15">
      <c r="O10297" s="144"/>
    </row>
    <row r="10298" ht="15">
      <c r="O10298" s="144"/>
    </row>
    <row r="10299" ht="15">
      <c r="O10299" s="144"/>
    </row>
    <row r="10300" ht="15">
      <c r="O10300" s="144"/>
    </row>
    <row r="10301" ht="15">
      <c r="O10301" s="144"/>
    </row>
    <row r="10302" ht="15">
      <c r="O10302" s="144"/>
    </row>
    <row r="10303" ht="15">
      <c r="O10303" s="144"/>
    </row>
    <row r="10304" ht="15">
      <c r="O10304" s="144"/>
    </row>
    <row r="10305" ht="15">
      <c r="O10305" s="144"/>
    </row>
    <row r="10306" ht="15">
      <c r="O10306" s="144"/>
    </row>
    <row r="10307" ht="15">
      <c r="O10307" s="144"/>
    </row>
    <row r="10308" ht="15">
      <c r="O10308" s="144"/>
    </row>
    <row r="10309" ht="15">
      <c r="O10309" s="144"/>
    </row>
    <row r="10310" ht="15">
      <c r="O10310" s="144"/>
    </row>
    <row r="10311" ht="15">
      <c r="O10311" s="144"/>
    </row>
    <row r="10312" ht="15">
      <c r="O10312" s="144"/>
    </row>
    <row r="10313" ht="15">
      <c r="O10313" s="144"/>
    </row>
    <row r="10314" ht="15">
      <c r="O10314" s="144"/>
    </row>
    <row r="10315" ht="15">
      <c r="O10315" s="144"/>
    </row>
    <row r="10316" ht="15">
      <c r="O10316" s="144"/>
    </row>
    <row r="10317" ht="15">
      <c r="O10317" s="144"/>
    </row>
    <row r="10318" ht="15">
      <c r="O10318" s="144"/>
    </row>
    <row r="10319" ht="15">
      <c r="O10319" s="144"/>
    </row>
    <row r="10320" ht="15">
      <c r="O10320" s="144"/>
    </row>
    <row r="10321" ht="15">
      <c r="O10321" s="144"/>
    </row>
    <row r="10322" ht="15">
      <c r="O10322" s="144"/>
    </row>
    <row r="10323" ht="15">
      <c r="O10323" s="144"/>
    </row>
    <row r="10324" ht="15">
      <c r="O10324" s="144"/>
    </row>
    <row r="10325" ht="15">
      <c r="O10325" s="144"/>
    </row>
    <row r="10326" ht="15">
      <c r="O10326" s="144"/>
    </row>
    <row r="10327" ht="15">
      <c r="O10327" s="144"/>
    </row>
    <row r="10328" ht="15">
      <c r="O10328" s="144"/>
    </row>
    <row r="10329" ht="15">
      <c r="O10329" s="144"/>
    </row>
    <row r="10330" ht="15">
      <c r="O10330" s="144"/>
    </row>
    <row r="10331" ht="15">
      <c r="O10331" s="144"/>
    </row>
    <row r="10332" ht="15">
      <c r="O10332" s="144"/>
    </row>
    <row r="10333" ht="15">
      <c r="O10333" s="144"/>
    </row>
    <row r="10334" ht="15">
      <c r="O10334" s="144"/>
    </row>
    <row r="10335" ht="15">
      <c r="O10335" s="144"/>
    </row>
    <row r="10336" ht="15">
      <c r="O10336" s="144"/>
    </row>
    <row r="10337" ht="15">
      <c r="O10337" s="144"/>
    </row>
    <row r="10338" ht="15">
      <c r="O10338" s="144"/>
    </row>
    <row r="10339" ht="15">
      <c r="O10339" s="144"/>
    </row>
    <row r="10340" ht="15">
      <c r="O10340" s="144"/>
    </row>
    <row r="10341" ht="15">
      <c r="O10341" s="144"/>
    </row>
    <row r="10342" ht="15">
      <c r="O10342" s="144"/>
    </row>
    <row r="10343" ht="15">
      <c r="O10343" s="144"/>
    </row>
    <row r="10344" ht="15">
      <c r="O10344" s="144"/>
    </row>
    <row r="10345" ht="15">
      <c r="O10345" s="144"/>
    </row>
    <row r="10346" ht="15">
      <c r="O10346" s="144"/>
    </row>
    <row r="10347" ht="15">
      <c r="O10347" s="144"/>
    </row>
    <row r="10348" ht="15">
      <c r="O10348" s="144"/>
    </row>
    <row r="10349" ht="15">
      <c r="O10349" s="144"/>
    </row>
    <row r="10350" ht="15">
      <c r="O10350" s="144"/>
    </row>
    <row r="10351" ht="15">
      <c r="O10351" s="144"/>
    </row>
    <row r="10352" ht="15">
      <c r="O10352" s="144"/>
    </row>
    <row r="10353" ht="15">
      <c r="O10353" s="144"/>
    </row>
    <row r="10354" ht="15">
      <c r="O10354" s="144"/>
    </row>
    <row r="10355" ht="15">
      <c r="O10355" s="144"/>
    </row>
    <row r="10356" ht="15">
      <c r="O10356" s="144"/>
    </row>
    <row r="10357" ht="15">
      <c r="O10357" s="144"/>
    </row>
    <row r="10358" ht="15">
      <c r="O10358" s="144"/>
    </row>
    <row r="10359" ht="15">
      <c r="O10359" s="144"/>
    </row>
    <row r="10360" ht="15">
      <c r="O10360" s="144"/>
    </row>
    <row r="10361" ht="15">
      <c r="O10361" s="144"/>
    </row>
    <row r="10362" ht="15">
      <c r="O10362" s="144"/>
    </row>
    <row r="10363" ht="15">
      <c r="O10363" s="144"/>
    </row>
    <row r="10364" ht="15">
      <c r="O10364" s="144"/>
    </row>
    <row r="10365" ht="15">
      <c r="O10365" s="144"/>
    </row>
    <row r="10366" ht="15">
      <c r="O10366" s="144"/>
    </row>
    <row r="10367" ht="15">
      <c r="O10367" s="144"/>
    </row>
    <row r="10368" ht="15">
      <c r="O10368" s="144"/>
    </row>
    <row r="10369" ht="15">
      <c r="O10369" s="144"/>
    </row>
    <row r="10370" ht="15">
      <c r="O10370" s="144"/>
    </row>
    <row r="10371" ht="15">
      <c r="O10371" s="144"/>
    </row>
    <row r="10372" ht="15">
      <c r="O10372" s="144"/>
    </row>
    <row r="10373" ht="15">
      <c r="O10373" s="144"/>
    </row>
    <row r="10374" ht="15">
      <c r="O10374" s="144"/>
    </row>
    <row r="10375" ht="15">
      <c r="O10375" s="144"/>
    </row>
    <row r="10376" ht="15">
      <c r="O10376" s="144"/>
    </row>
    <row r="10377" ht="15">
      <c r="O10377" s="144"/>
    </row>
    <row r="10378" ht="15">
      <c r="O10378" s="144"/>
    </row>
    <row r="10379" ht="15">
      <c r="O10379" s="144"/>
    </row>
    <row r="10380" ht="15">
      <c r="O10380" s="144"/>
    </row>
    <row r="10381" ht="15">
      <c r="O10381" s="144"/>
    </row>
    <row r="10382" ht="15">
      <c r="O10382" s="144"/>
    </row>
    <row r="10383" ht="15">
      <c r="O10383" s="144"/>
    </row>
    <row r="10384" ht="15">
      <c r="O10384" s="144"/>
    </row>
    <row r="10385" ht="15">
      <c r="O10385" s="144"/>
    </row>
    <row r="10386" ht="15">
      <c r="O10386" s="144"/>
    </row>
    <row r="10387" ht="15">
      <c r="O10387" s="144"/>
    </row>
    <row r="10388" ht="15">
      <c r="O10388" s="144"/>
    </row>
    <row r="10389" ht="15">
      <c r="O10389" s="144"/>
    </row>
    <row r="10390" ht="15">
      <c r="O10390" s="144"/>
    </row>
    <row r="10391" ht="15">
      <c r="O10391" s="144"/>
    </row>
    <row r="10392" ht="15">
      <c r="O10392" s="144"/>
    </row>
    <row r="10393" ht="15">
      <c r="O10393" s="144"/>
    </row>
    <row r="10394" ht="15">
      <c r="O10394" s="144"/>
    </row>
    <row r="10395" ht="15">
      <c r="O10395" s="144"/>
    </row>
    <row r="10396" ht="15">
      <c r="O10396" s="144"/>
    </row>
    <row r="10397" ht="15">
      <c r="O10397" s="144"/>
    </row>
    <row r="10398" ht="15">
      <c r="O10398" s="144"/>
    </row>
    <row r="10399" ht="15">
      <c r="O10399" s="144"/>
    </row>
    <row r="10400" ht="15">
      <c r="O10400" s="144"/>
    </row>
    <row r="10401" ht="15">
      <c r="O10401" s="144"/>
    </row>
    <row r="10402" ht="15">
      <c r="O10402" s="144"/>
    </row>
    <row r="10403" ht="15">
      <c r="O10403" s="144"/>
    </row>
    <row r="10404" ht="15">
      <c r="O10404" s="144"/>
    </row>
    <row r="10405" ht="15">
      <c r="O10405" s="144"/>
    </row>
    <row r="10406" ht="15">
      <c r="O10406" s="144"/>
    </row>
    <row r="10407" ht="15">
      <c r="O10407" s="144"/>
    </row>
    <row r="10408" ht="15">
      <c r="O10408" s="144"/>
    </row>
    <row r="10409" ht="15">
      <c r="O10409" s="144"/>
    </row>
    <row r="10410" ht="15">
      <c r="O10410" s="144"/>
    </row>
    <row r="10411" ht="15">
      <c r="O10411" s="144"/>
    </row>
    <row r="10412" ht="15">
      <c r="O10412" s="144"/>
    </row>
    <row r="10413" ht="15">
      <c r="O10413" s="144"/>
    </row>
    <row r="10414" ht="15">
      <c r="O10414" s="144"/>
    </row>
    <row r="10415" ht="15">
      <c r="O10415" s="144"/>
    </row>
    <row r="10416" ht="15">
      <c r="O10416" s="144"/>
    </row>
    <row r="10417" ht="15">
      <c r="O10417" s="144"/>
    </row>
    <row r="10418" ht="15">
      <c r="O10418" s="144"/>
    </row>
    <row r="10419" ht="15">
      <c r="O10419" s="144"/>
    </row>
    <row r="10420" ht="15">
      <c r="O10420" s="144"/>
    </row>
    <row r="10421" ht="15">
      <c r="O10421" s="144"/>
    </row>
    <row r="10422" ht="15">
      <c r="O10422" s="144"/>
    </row>
    <row r="10423" ht="15">
      <c r="O10423" s="144"/>
    </row>
    <row r="10424" ht="15">
      <c r="O10424" s="144"/>
    </row>
    <row r="10425" ht="15">
      <c r="O10425" s="144"/>
    </row>
    <row r="10426" ht="15">
      <c r="O10426" s="144"/>
    </row>
    <row r="10427" ht="15">
      <c r="O10427" s="144"/>
    </row>
    <row r="10428" ht="15">
      <c r="O10428" s="144"/>
    </row>
    <row r="10429" ht="15">
      <c r="O10429" s="144"/>
    </row>
    <row r="10430" ht="15">
      <c r="O10430" s="144"/>
    </row>
    <row r="10431" ht="15">
      <c r="O10431" s="144"/>
    </row>
    <row r="10432" ht="15">
      <c r="O10432" s="144"/>
    </row>
    <row r="10433" ht="15">
      <c r="O10433" s="144"/>
    </row>
    <row r="10434" ht="15">
      <c r="O10434" s="144"/>
    </row>
    <row r="10435" ht="15">
      <c r="O10435" s="144"/>
    </row>
    <row r="10436" ht="15">
      <c r="O10436" s="144"/>
    </row>
    <row r="10437" ht="15">
      <c r="O10437" s="144"/>
    </row>
    <row r="10438" ht="15">
      <c r="O10438" s="144"/>
    </row>
    <row r="10439" ht="15">
      <c r="O10439" s="144"/>
    </row>
    <row r="10440" ht="15">
      <c r="O10440" s="144"/>
    </row>
    <row r="10441" ht="15">
      <c r="O10441" s="144"/>
    </row>
    <row r="10442" ht="15">
      <c r="O10442" s="144"/>
    </row>
    <row r="10443" ht="15">
      <c r="O10443" s="144"/>
    </row>
    <row r="10444" ht="15">
      <c r="O10444" s="144"/>
    </row>
    <row r="10445" ht="15">
      <c r="O10445" s="144"/>
    </row>
    <row r="10446" ht="15">
      <c r="O10446" s="144"/>
    </row>
    <row r="10447" ht="15">
      <c r="O10447" s="144"/>
    </row>
    <row r="10448" ht="15">
      <c r="O10448" s="144"/>
    </row>
    <row r="10449" ht="15">
      <c r="O10449" s="144"/>
    </row>
    <row r="10450" ht="15">
      <c r="O10450" s="144"/>
    </row>
    <row r="10451" ht="15">
      <c r="O10451" s="144"/>
    </row>
    <row r="10452" ht="15">
      <c r="O10452" s="144"/>
    </row>
    <row r="10453" ht="15">
      <c r="O10453" s="144"/>
    </row>
    <row r="10454" ht="15">
      <c r="O10454" s="144"/>
    </row>
    <row r="10455" ht="15">
      <c r="O10455" s="144"/>
    </row>
    <row r="10456" ht="15">
      <c r="O10456" s="144"/>
    </row>
    <row r="10457" ht="15">
      <c r="O10457" s="144"/>
    </row>
    <row r="10458" ht="15">
      <c r="O10458" s="144"/>
    </row>
    <row r="10459" ht="15">
      <c r="O10459" s="144"/>
    </row>
    <row r="10460" ht="15">
      <c r="O10460" s="144"/>
    </row>
    <row r="10461" ht="15">
      <c r="O10461" s="144"/>
    </row>
    <row r="10462" ht="15">
      <c r="O10462" s="144"/>
    </row>
    <row r="10463" ht="15">
      <c r="O10463" s="144"/>
    </row>
    <row r="10464" ht="15">
      <c r="O10464" s="144"/>
    </row>
    <row r="10465" ht="15">
      <c r="O10465" s="144"/>
    </row>
    <row r="10466" ht="15">
      <c r="O10466" s="144"/>
    </row>
    <row r="10467" ht="15">
      <c r="O10467" s="144"/>
    </row>
    <row r="10468" ht="15">
      <c r="O10468" s="144"/>
    </row>
    <row r="10469" ht="15">
      <c r="O10469" s="144"/>
    </row>
    <row r="10470" ht="15">
      <c r="O10470" s="144"/>
    </row>
    <row r="10471" ht="15">
      <c r="O10471" s="144"/>
    </row>
    <row r="10472" ht="15">
      <c r="O10472" s="144"/>
    </row>
    <row r="10473" ht="15">
      <c r="O10473" s="144"/>
    </row>
    <row r="10474" ht="15">
      <c r="O10474" s="144"/>
    </row>
    <row r="10475" ht="15">
      <c r="O10475" s="144"/>
    </row>
    <row r="10476" ht="15">
      <c r="O10476" s="144"/>
    </row>
    <row r="10477" ht="15">
      <c r="O10477" s="144"/>
    </row>
    <row r="10478" ht="15">
      <c r="O10478" s="144"/>
    </row>
    <row r="10479" ht="15">
      <c r="O10479" s="144"/>
    </row>
    <row r="10480" ht="15">
      <c r="O10480" s="144"/>
    </row>
    <row r="10481" ht="15">
      <c r="O10481" s="144"/>
    </row>
    <row r="10482" ht="15">
      <c r="O10482" s="144"/>
    </row>
    <row r="10483" ht="15">
      <c r="O10483" s="144"/>
    </row>
    <row r="10484" ht="15">
      <c r="O10484" s="144"/>
    </row>
    <row r="10485" ht="15">
      <c r="O10485" s="144"/>
    </row>
    <row r="10486" ht="15">
      <c r="O10486" s="144"/>
    </row>
    <row r="10487" ht="15">
      <c r="O10487" s="144"/>
    </row>
    <row r="10488" ht="15">
      <c r="O10488" s="144"/>
    </row>
    <row r="10489" ht="15">
      <c r="O10489" s="144"/>
    </row>
    <row r="10490" ht="15">
      <c r="O10490" s="144"/>
    </row>
    <row r="10491" ht="15">
      <c r="O10491" s="144"/>
    </row>
    <row r="10492" ht="15">
      <c r="O10492" s="144"/>
    </row>
    <row r="10493" ht="15">
      <c r="O10493" s="144"/>
    </row>
    <row r="10494" ht="15">
      <c r="O10494" s="144"/>
    </row>
    <row r="10495" ht="15">
      <c r="O10495" s="144"/>
    </row>
    <row r="10496" ht="15">
      <c r="O10496" s="144"/>
    </row>
    <row r="10497" ht="15">
      <c r="O10497" s="144"/>
    </row>
    <row r="10498" ht="15">
      <c r="O10498" s="144"/>
    </row>
    <row r="10499" ht="15">
      <c r="O10499" s="144"/>
    </row>
    <row r="10500" ht="15">
      <c r="O10500" s="144"/>
    </row>
    <row r="10501" ht="15">
      <c r="O10501" s="144"/>
    </row>
    <row r="10502" ht="15">
      <c r="O10502" s="144"/>
    </row>
    <row r="10503" ht="15">
      <c r="O10503" s="144"/>
    </row>
    <row r="10504" ht="15">
      <c r="O10504" s="144"/>
    </row>
    <row r="10505" ht="15">
      <c r="O10505" s="144"/>
    </row>
    <row r="10506" ht="15">
      <c r="O10506" s="144"/>
    </row>
    <row r="10507" ht="15">
      <c r="O10507" s="144"/>
    </row>
    <row r="10508" ht="15">
      <c r="O10508" s="144"/>
    </row>
    <row r="10509" ht="15">
      <c r="O10509" s="144"/>
    </row>
    <row r="10510" ht="15">
      <c r="O10510" s="144"/>
    </row>
    <row r="10511" ht="15">
      <c r="O10511" s="144"/>
    </row>
    <row r="10512" ht="15">
      <c r="O10512" s="144"/>
    </row>
    <row r="10513" ht="15">
      <c r="O10513" s="144"/>
    </row>
    <row r="10514" ht="15">
      <c r="O10514" s="144"/>
    </row>
    <row r="10515" ht="15">
      <c r="O10515" s="144"/>
    </row>
    <row r="10516" ht="15">
      <c r="O10516" s="144"/>
    </row>
    <row r="10517" ht="15">
      <c r="O10517" s="144"/>
    </row>
    <row r="10518" ht="15">
      <c r="O10518" s="144"/>
    </row>
    <row r="10519" ht="15">
      <c r="O10519" s="144"/>
    </row>
    <row r="10520" ht="15">
      <c r="O10520" s="144"/>
    </row>
    <row r="10521" ht="15">
      <c r="O10521" s="144"/>
    </row>
    <row r="10522" ht="15">
      <c r="O10522" s="144"/>
    </row>
    <row r="10523" ht="15">
      <c r="O10523" s="144"/>
    </row>
    <row r="10524" ht="15">
      <c r="O10524" s="144"/>
    </row>
    <row r="10525" ht="15">
      <c r="O10525" s="144"/>
    </row>
    <row r="10526" ht="15">
      <c r="O10526" s="144"/>
    </row>
    <row r="10527" ht="15">
      <c r="O10527" s="144"/>
    </row>
    <row r="10528" ht="15">
      <c r="O10528" s="144"/>
    </row>
    <row r="10529" ht="15">
      <c r="O10529" s="144"/>
    </row>
    <row r="10530" ht="15">
      <c r="O10530" s="144"/>
    </row>
    <row r="10531" ht="15">
      <c r="O10531" s="144"/>
    </row>
    <row r="10532" ht="15">
      <c r="O10532" s="144"/>
    </row>
    <row r="10533" ht="15">
      <c r="O10533" s="144"/>
    </row>
    <row r="10534" ht="15">
      <c r="O10534" s="144"/>
    </row>
    <row r="10535" ht="15">
      <c r="O10535" s="144"/>
    </row>
    <row r="10536" ht="15">
      <c r="O10536" s="144"/>
    </row>
    <row r="10537" ht="15">
      <c r="O10537" s="144"/>
    </row>
    <row r="10538" ht="15">
      <c r="O10538" s="144"/>
    </row>
    <row r="10539" ht="15">
      <c r="O10539" s="144"/>
    </row>
    <row r="10540" ht="15">
      <c r="O10540" s="144"/>
    </row>
    <row r="10541" ht="15">
      <c r="O10541" s="144"/>
    </row>
    <row r="10542" ht="15">
      <c r="O10542" s="144"/>
    </row>
    <row r="10543" ht="15">
      <c r="O10543" s="144"/>
    </row>
    <row r="10544" ht="15">
      <c r="O10544" s="144"/>
    </row>
    <row r="10545" ht="15">
      <c r="O10545" s="144"/>
    </row>
    <row r="10546" ht="15">
      <c r="O10546" s="144"/>
    </row>
    <row r="10547" ht="15">
      <c r="O10547" s="144"/>
    </row>
    <row r="10548" ht="15">
      <c r="O10548" s="144"/>
    </row>
    <row r="10549" ht="15">
      <c r="O10549" s="144"/>
    </row>
    <row r="10550" ht="15">
      <c r="O10550" s="144"/>
    </row>
    <row r="10551" ht="15">
      <c r="O10551" s="144"/>
    </row>
    <row r="10552" ht="15">
      <c r="O10552" s="144"/>
    </row>
    <row r="10553" ht="15">
      <c r="O10553" s="144"/>
    </row>
    <row r="10554" ht="15">
      <c r="O10554" s="144"/>
    </row>
    <row r="10555" ht="15">
      <c r="O10555" s="144"/>
    </row>
    <row r="10556" ht="15">
      <c r="O10556" s="144"/>
    </row>
    <row r="10557" ht="15">
      <c r="O10557" s="144"/>
    </row>
    <row r="10558" ht="15">
      <c r="O10558" s="144"/>
    </row>
    <row r="10559" ht="15">
      <c r="O10559" s="144"/>
    </row>
    <row r="10560" ht="15">
      <c r="O10560" s="144"/>
    </row>
    <row r="10561" ht="15">
      <c r="O10561" s="144"/>
    </row>
    <row r="10562" ht="15">
      <c r="O10562" s="144"/>
    </row>
    <row r="10563" ht="15">
      <c r="O10563" s="144"/>
    </row>
    <row r="10564" ht="15">
      <c r="O10564" s="144"/>
    </row>
    <row r="10565" ht="15">
      <c r="O10565" s="144"/>
    </row>
    <row r="10566" ht="15">
      <c r="O10566" s="144"/>
    </row>
    <row r="10567" ht="15">
      <c r="O10567" s="144"/>
    </row>
    <row r="10568" ht="15">
      <c r="O10568" s="144"/>
    </row>
    <row r="10569" ht="15">
      <c r="O10569" s="144"/>
    </row>
    <row r="10570" ht="15">
      <c r="O10570" s="144"/>
    </row>
    <row r="10571" ht="15">
      <c r="O10571" s="144"/>
    </row>
    <row r="10572" ht="15">
      <c r="O10572" s="144"/>
    </row>
    <row r="10573" ht="15">
      <c r="O10573" s="144"/>
    </row>
    <row r="10574" ht="15">
      <c r="O10574" s="144"/>
    </row>
    <row r="10575" ht="15">
      <c r="O10575" s="144"/>
    </row>
    <row r="10576" ht="15">
      <c r="O10576" s="144"/>
    </row>
    <row r="10577" ht="15">
      <c r="O10577" s="144"/>
    </row>
    <row r="10578" ht="15">
      <c r="O10578" s="144"/>
    </row>
    <row r="10579" ht="15">
      <c r="O10579" s="144"/>
    </row>
    <row r="10580" ht="15">
      <c r="O10580" s="144"/>
    </row>
    <row r="10581" ht="15">
      <c r="O10581" s="144"/>
    </row>
    <row r="10582" ht="15">
      <c r="O10582" s="144"/>
    </row>
    <row r="10583" ht="15">
      <c r="O10583" s="144"/>
    </row>
    <row r="10584" ht="15">
      <c r="O10584" s="144"/>
    </row>
    <row r="10585" ht="15">
      <c r="O10585" s="144"/>
    </row>
    <row r="10586" ht="15">
      <c r="O10586" s="144"/>
    </row>
    <row r="10587" ht="15">
      <c r="O10587" s="144"/>
    </row>
    <row r="10588" ht="15">
      <c r="O10588" s="144"/>
    </row>
    <row r="10589" ht="15">
      <c r="O10589" s="144"/>
    </row>
    <row r="10590" ht="15">
      <c r="O10590" s="144"/>
    </row>
    <row r="10591" ht="15">
      <c r="O10591" s="144"/>
    </row>
    <row r="10592" ht="15">
      <c r="O10592" s="144"/>
    </row>
    <row r="10593" ht="15">
      <c r="O10593" s="144"/>
    </row>
    <row r="10594" ht="15">
      <c r="O10594" s="144"/>
    </row>
    <row r="10595" ht="15">
      <c r="O10595" s="144"/>
    </row>
    <row r="10596" ht="15">
      <c r="O10596" s="144"/>
    </row>
    <row r="10597" ht="15">
      <c r="O10597" s="144"/>
    </row>
    <row r="10598" ht="15">
      <c r="O10598" s="144"/>
    </row>
    <row r="10599" ht="15">
      <c r="O10599" s="144"/>
    </row>
    <row r="10600" ht="15">
      <c r="O10600" s="144"/>
    </row>
    <row r="10601" ht="15">
      <c r="O10601" s="144"/>
    </row>
    <row r="10602" ht="15">
      <c r="O10602" s="144"/>
    </row>
    <row r="10603" ht="15">
      <c r="O10603" s="144"/>
    </row>
    <row r="10604" ht="15">
      <c r="O10604" s="144"/>
    </row>
    <row r="10605" ht="15">
      <c r="O10605" s="144"/>
    </row>
    <row r="10606" ht="15">
      <c r="O10606" s="144"/>
    </row>
    <row r="10607" ht="15">
      <c r="O10607" s="144"/>
    </row>
    <row r="10608" ht="15">
      <c r="O10608" s="144"/>
    </row>
    <row r="10609" ht="15">
      <c r="O10609" s="144"/>
    </row>
    <row r="10610" ht="15">
      <c r="O10610" s="144"/>
    </row>
    <row r="10611" ht="15">
      <c r="O10611" s="144"/>
    </row>
    <row r="10612" ht="15">
      <c r="O10612" s="144"/>
    </row>
    <row r="10613" ht="15">
      <c r="O10613" s="144"/>
    </row>
    <row r="10614" ht="15">
      <c r="O10614" s="144"/>
    </row>
    <row r="10615" ht="15">
      <c r="O10615" s="144"/>
    </row>
    <row r="10616" ht="15">
      <c r="O10616" s="144"/>
    </row>
    <row r="10617" ht="15">
      <c r="O10617" s="144"/>
    </row>
    <row r="10618" ht="15">
      <c r="O10618" s="144"/>
    </row>
    <row r="10619" ht="15">
      <c r="O10619" s="144"/>
    </row>
    <row r="10620" ht="15">
      <c r="O10620" s="144"/>
    </row>
    <row r="10621" ht="15">
      <c r="O10621" s="144"/>
    </row>
    <row r="10622" ht="15">
      <c r="O10622" s="144"/>
    </row>
    <row r="10623" ht="15">
      <c r="O10623" s="144"/>
    </row>
    <row r="10624" ht="15">
      <c r="O10624" s="144"/>
    </row>
    <row r="10625" ht="15">
      <c r="O10625" s="144"/>
    </row>
    <row r="10626" ht="15">
      <c r="O10626" s="144"/>
    </row>
    <row r="10627" ht="15">
      <c r="O10627" s="144"/>
    </row>
    <row r="10628" ht="15">
      <c r="O10628" s="144"/>
    </row>
    <row r="10629" ht="15">
      <c r="O10629" s="144"/>
    </row>
    <row r="10630" ht="15">
      <c r="O10630" s="144"/>
    </row>
    <row r="10631" ht="15">
      <c r="O10631" s="144"/>
    </row>
    <row r="10632" ht="15">
      <c r="O10632" s="144"/>
    </row>
    <row r="10633" ht="15">
      <c r="O10633" s="144"/>
    </row>
    <row r="10634" ht="15">
      <c r="O10634" s="144"/>
    </row>
    <row r="10635" ht="15">
      <c r="O10635" s="144"/>
    </row>
    <row r="10636" ht="15">
      <c r="O10636" s="144"/>
    </row>
    <row r="10637" ht="15">
      <c r="O10637" s="144"/>
    </row>
    <row r="10638" ht="15">
      <c r="O10638" s="144"/>
    </row>
    <row r="10639" ht="15">
      <c r="O10639" s="144"/>
    </row>
    <row r="10640" ht="15">
      <c r="O10640" s="144"/>
    </row>
    <row r="10641" ht="15">
      <c r="O10641" s="144"/>
    </row>
    <row r="10642" ht="15">
      <c r="O10642" s="144"/>
    </row>
    <row r="10643" ht="15">
      <c r="O10643" s="144"/>
    </row>
    <row r="10644" ht="15">
      <c r="O10644" s="144"/>
    </row>
    <row r="10645" ht="15">
      <c r="O10645" s="144"/>
    </row>
    <row r="10646" ht="15">
      <c r="O10646" s="144"/>
    </row>
    <row r="10647" ht="15">
      <c r="O10647" s="144"/>
    </row>
    <row r="10648" ht="15">
      <c r="O10648" s="144"/>
    </row>
    <row r="10649" ht="15">
      <c r="O10649" s="144"/>
    </row>
    <row r="10650" ht="15">
      <c r="O10650" s="144"/>
    </row>
    <row r="10651" ht="15">
      <c r="O10651" s="144"/>
    </row>
    <row r="10652" ht="15">
      <c r="O10652" s="144"/>
    </row>
    <row r="10653" ht="15">
      <c r="O10653" s="144"/>
    </row>
    <row r="10654" ht="15">
      <c r="O10654" s="144"/>
    </row>
    <row r="10655" ht="15">
      <c r="O10655" s="144"/>
    </row>
    <row r="10656" ht="15">
      <c r="O10656" s="144"/>
    </row>
    <row r="10657" ht="15">
      <c r="O10657" s="144"/>
    </row>
    <row r="10658" ht="15">
      <c r="O10658" s="144"/>
    </row>
    <row r="10659" ht="15">
      <c r="O10659" s="144"/>
    </row>
    <row r="10660" ht="15">
      <c r="O10660" s="144"/>
    </row>
    <row r="10661" ht="15">
      <c r="O10661" s="144"/>
    </row>
    <row r="10662" ht="15">
      <c r="O10662" s="144"/>
    </row>
    <row r="10663" ht="15">
      <c r="O10663" s="144"/>
    </row>
    <row r="10664" ht="15">
      <c r="O10664" s="144"/>
    </row>
    <row r="10665" ht="15">
      <c r="O10665" s="144"/>
    </row>
    <row r="10666" ht="15">
      <c r="O10666" s="144"/>
    </row>
    <row r="10667" ht="15">
      <c r="O10667" s="144"/>
    </row>
    <row r="10668" ht="15">
      <c r="O10668" s="144"/>
    </row>
    <row r="10669" ht="15">
      <c r="O10669" s="144"/>
    </row>
    <row r="10670" ht="15">
      <c r="O10670" s="144"/>
    </row>
    <row r="10671" ht="15">
      <c r="O10671" s="144"/>
    </row>
    <row r="10672" ht="15">
      <c r="O10672" s="144"/>
    </row>
    <row r="10673" ht="15">
      <c r="O10673" s="144"/>
    </row>
    <row r="10674" ht="15">
      <c r="O10674" s="144"/>
    </row>
    <row r="10675" ht="15">
      <c r="O10675" s="144"/>
    </row>
    <row r="10676" ht="15">
      <c r="O10676" s="144"/>
    </row>
    <row r="10677" ht="15">
      <c r="O10677" s="144"/>
    </row>
    <row r="10678" ht="15">
      <c r="O10678" s="144"/>
    </row>
    <row r="10679" ht="15">
      <c r="O10679" s="144"/>
    </row>
    <row r="10680" ht="15">
      <c r="O10680" s="144"/>
    </row>
    <row r="10681" ht="15">
      <c r="O10681" s="144"/>
    </row>
    <row r="10682" ht="15">
      <c r="O10682" s="144"/>
    </row>
    <row r="10683" ht="15">
      <c r="O10683" s="144"/>
    </row>
    <row r="10684" ht="15">
      <c r="O10684" s="144"/>
    </row>
    <row r="10685" ht="15">
      <c r="O10685" s="144"/>
    </row>
    <row r="10686" ht="15">
      <c r="O10686" s="144"/>
    </row>
    <row r="10687" ht="15">
      <c r="O10687" s="144"/>
    </row>
    <row r="10688" ht="15">
      <c r="O10688" s="144"/>
    </row>
    <row r="10689" ht="15">
      <c r="O10689" s="144"/>
    </row>
    <row r="10690" ht="15">
      <c r="O10690" s="144"/>
    </row>
    <row r="10691" ht="15">
      <c r="O10691" s="144"/>
    </row>
    <row r="10692" ht="15">
      <c r="O10692" s="144"/>
    </row>
    <row r="10693" ht="15">
      <c r="O10693" s="144"/>
    </row>
    <row r="10694" ht="15">
      <c r="O10694" s="144"/>
    </row>
    <row r="10695" ht="15">
      <c r="O10695" s="144"/>
    </row>
    <row r="10696" ht="15">
      <c r="O10696" s="144"/>
    </row>
    <row r="10697" ht="15">
      <c r="O10697" s="144"/>
    </row>
    <row r="10698" ht="15">
      <c r="O10698" s="144"/>
    </row>
    <row r="10699" ht="15">
      <c r="O10699" s="144"/>
    </row>
    <row r="10700" ht="15">
      <c r="O10700" s="144"/>
    </row>
    <row r="10701" ht="15">
      <c r="O10701" s="144"/>
    </row>
    <row r="10702" ht="15">
      <c r="O10702" s="144"/>
    </row>
    <row r="10703" ht="15">
      <c r="O10703" s="144"/>
    </row>
    <row r="10704" ht="15">
      <c r="O10704" s="144"/>
    </row>
    <row r="10705" ht="15">
      <c r="O10705" s="144"/>
    </row>
    <row r="10706" ht="15">
      <c r="O10706" s="144"/>
    </row>
    <row r="10707" ht="15">
      <c r="O10707" s="144"/>
    </row>
    <row r="10708" ht="15">
      <c r="O10708" s="144"/>
    </row>
    <row r="10709" ht="15">
      <c r="O10709" s="144"/>
    </row>
    <row r="10710" ht="15">
      <c r="O10710" s="144"/>
    </row>
    <row r="10711" ht="15">
      <c r="O10711" s="144"/>
    </row>
    <row r="10712" ht="15">
      <c r="O10712" s="144"/>
    </row>
    <row r="10713" ht="15">
      <c r="O10713" s="144"/>
    </row>
    <row r="10714" ht="15">
      <c r="O10714" s="144"/>
    </row>
    <row r="10715" ht="15">
      <c r="O10715" s="144"/>
    </row>
    <row r="10716" ht="15">
      <c r="O10716" s="144"/>
    </row>
    <row r="10717" ht="15">
      <c r="O10717" s="144"/>
    </row>
    <row r="10718" ht="15">
      <c r="O10718" s="144"/>
    </row>
    <row r="10719" ht="15">
      <c r="O10719" s="144"/>
    </row>
    <row r="10720" ht="15">
      <c r="O10720" s="144"/>
    </row>
    <row r="10721" ht="15">
      <c r="O10721" s="144"/>
    </row>
    <row r="10722" ht="15">
      <c r="O10722" s="144"/>
    </row>
    <row r="10723" ht="15">
      <c r="O10723" s="144"/>
    </row>
    <row r="10724" ht="15">
      <c r="O10724" s="144"/>
    </row>
    <row r="10725" ht="15">
      <c r="O10725" s="144"/>
    </row>
    <row r="10726" ht="15">
      <c r="O10726" s="144"/>
    </row>
    <row r="10727" ht="15">
      <c r="O10727" s="144"/>
    </row>
    <row r="10728" ht="15">
      <c r="O10728" s="144"/>
    </row>
    <row r="10729" ht="15">
      <c r="O10729" s="144"/>
    </row>
    <row r="10730" ht="15">
      <c r="O10730" s="144"/>
    </row>
    <row r="10731" ht="15">
      <c r="O10731" s="144"/>
    </row>
    <row r="10732" ht="15">
      <c r="O10732" s="144"/>
    </row>
    <row r="10733" ht="15">
      <c r="O10733" s="144"/>
    </row>
    <row r="10734" ht="15">
      <c r="O10734" s="144"/>
    </row>
    <row r="10735" ht="15">
      <c r="O10735" s="144"/>
    </row>
    <row r="10736" ht="15">
      <c r="O10736" s="144"/>
    </row>
    <row r="10737" ht="15">
      <c r="O10737" s="144"/>
    </row>
    <row r="10738" ht="15">
      <c r="O10738" s="144"/>
    </row>
    <row r="10739" ht="15">
      <c r="O10739" s="144"/>
    </row>
    <row r="10740" ht="15">
      <c r="O10740" s="144"/>
    </row>
    <row r="10741" ht="15">
      <c r="O10741" s="144"/>
    </row>
    <row r="10742" ht="15">
      <c r="O10742" s="144"/>
    </row>
    <row r="10743" ht="15">
      <c r="O10743" s="144"/>
    </row>
    <row r="10744" ht="15">
      <c r="O10744" s="144"/>
    </row>
    <row r="10745" ht="15">
      <c r="O10745" s="144"/>
    </row>
    <row r="10746" ht="15">
      <c r="O10746" s="144"/>
    </row>
    <row r="10747" ht="15">
      <c r="O10747" s="144"/>
    </row>
    <row r="10748" ht="15">
      <c r="O10748" s="144"/>
    </row>
    <row r="10749" ht="15">
      <c r="O10749" s="144"/>
    </row>
    <row r="10750" ht="15">
      <c r="O10750" s="144"/>
    </row>
    <row r="10751" ht="15">
      <c r="O10751" s="144"/>
    </row>
    <row r="10752" ht="15">
      <c r="O10752" s="144"/>
    </row>
    <row r="10753" ht="15">
      <c r="O10753" s="144"/>
    </row>
    <row r="10754" ht="15">
      <c r="O10754" s="144"/>
    </row>
    <row r="10755" ht="15">
      <c r="O10755" s="144"/>
    </row>
    <row r="10756" ht="15">
      <c r="O10756" s="144"/>
    </row>
    <row r="10757" ht="15">
      <c r="O10757" s="144"/>
    </row>
    <row r="10758" ht="15">
      <c r="O10758" s="144"/>
    </row>
    <row r="10759" ht="15">
      <c r="O10759" s="144"/>
    </row>
    <row r="10760" ht="15">
      <c r="O10760" s="144"/>
    </row>
    <row r="10761" ht="15">
      <c r="O10761" s="144"/>
    </row>
    <row r="10762" ht="15">
      <c r="O10762" s="144"/>
    </row>
    <row r="10763" ht="15">
      <c r="O10763" s="144"/>
    </row>
    <row r="10764" ht="15">
      <c r="O10764" s="144"/>
    </row>
    <row r="10765" ht="15">
      <c r="O10765" s="144"/>
    </row>
    <row r="10766" ht="15">
      <c r="O10766" s="144"/>
    </row>
    <row r="10767" ht="15">
      <c r="O10767" s="144"/>
    </row>
    <row r="10768" ht="15">
      <c r="O10768" s="144"/>
    </row>
    <row r="10769" ht="15">
      <c r="O10769" s="144"/>
    </row>
    <row r="10770" ht="15">
      <c r="O10770" s="144"/>
    </row>
    <row r="10771" ht="15">
      <c r="O10771" s="144"/>
    </row>
    <row r="10772" ht="15">
      <c r="O10772" s="144"/>
    </row>
    <row r="10773" ht="15">
      <c r="O10773" s="144"/>
    </row>
    <row r="10774" ht="15">
      <c r="O10774" s="144"/>
    </row>
    <row r="10775" ht="15">
      <c r="O10775" s="144"/>
    </row>
    <row r="10776" ht="15">
      <c r="O10776" s="144"/>
    </row>
    <row r="10777" ht="15">
      <c r="O10777" s="144"/>
    </row>
    <row r="10778" ht="15">
      <c r="O10778" s="144"/>
    </row>
    <row r="10779" ht="15">
      <c r="O10779" s="144"/>
    </row>
    <row r="10780" ht="15">
      <c r="O10780" s="144"/>
    </row>
    <row r="10781" ht="15">
      <c r="O10781" s="144"/>
    </row>
    <row r="10782" ht="15">
      <c r="O10782" s="144"/>
    </row>
    <row r="10783" ht="15">
      <c r="O10783" s="144"/>
    </row>
    <row r="10784" ht="15">
      <c r="O10784" s="144"/>
    </row>
    <row r="10785" ht="15">
      <c r="O10785" s="144"/>
    </row>
    <row r="10786" ht="15">
      <c r="O10786" s="144"/>
    </row>
    <row r="10787" ht="15">
      <c r="O10787" s="144"/>
    </row>
    <row r="10788" ht="15">
      <c r="O10788" s="144"/>
    </row>
    <row r="10789" ht="15">
      <c r="O10789" s="144"/>
    </row>
    <row r="10790" ht="15">
      <c r="O10790" s="144"/>
    </row>
    <row r="10791" ht="15">
      <c r="O10791" s="144"/>
    </row>
    <row r="10792" ht="15">
      <c r="O10792" s="144"/>
    </row>
    <row r="10793" ht="15">
      <c r="O10793" s="144"/>
    </row>
    <row r="10794" ht="15">
      <c r="O10794" s="144"/>
    </row>
    <row r="10795" ht="15">
      <c r="O10795" s="144"/>
    </row>
    <row r="10796" ht="15">
      <c r="O10796" s="144"/>
    </row>
    <row r="10797" ht="15">
      <c r="O10797" s="144"/>
    </row>
    <row r="10798" ht="15">
      <c r="O10798" s="144"/>
    </row>
    <row r="10799" ht="15">
      <c r="O10799" s="144"/>
    </row>
    <row r="10800" ht="15">
      <c r="O10800" s="144"/>
    </row>
    <row r="10801" ht="15">
      <c r="O10801" s="144"/>
    </row>
    <row r="10802" ht="15">
      <c r="O10802" s="144"/>
    </row>
    <row r="10803" ht="15">
      <c r="O10803" s="144"/>
    </row>
    <row r="10804" ht="15">
      <c r="O10804" s="144"/>
    </row>
    <row r="10805" ht="15">
      <c r="O10805" s="144"/>
    </row>
    <row r="10806" ht="15">
      <c r="O10806" s="144"/>
    </row>
    <row r="10807" ht="15">
      <c r="O10807" s="144"/>
    </row>
    <row r="10808" ht="15">
      <c r="O10808" s="144"/>
    </row>
    <row r="10809" ht="15">
      <c r="O10809" s="144"/>
    </row>
    <row r="10810" ht="15">
      <c r="O10810" s="144"/>
    </row>
    <row r="10811" ht="15">
      <c r="O10811" s="144"/>
    </row>
    <row r="10812" ht="15">
      <c r="O10812" s="144"/>
    </row>
    <row r="10813" ht="15">
      <c r="O10813" s="144"/>
    </row>
    <row r="10814" ht="15">
      <c r="O10814" s="144"/>
    </row>
    <row r="10815" ht="15">
      <c r="O10815" s="144"/>
    </row>
    <row r="10816" ht="15">
      <c r="O10816" s="144"/>
    </row>
    <row r="10817" ht="15">
      <c r="O10817" s="144"/>
    </row>
    <row r="10818" ht="15">
      <c r="O10818" s="144"/>
    </row>
    <row r="10819" ht="15">
      <c r="O10819" s="144"/>
    </row>
    <row r="10820" ht="15">
      <c r="O10820" s="144"/>
    </row>
    <row r="10821" ht="15">
      <c r="O10821" s="144"/>
    </row>
    <row r="10822" ht="15">
      <c r="O10822" s="144"/>
    </row>
    <row r="10823" ht="15">
      <c r="O10823" s="144"/>
    </row>
    <row r="10824" ht="15">
      <c r="O10824" s="144"/>
    </row>
    <row r="10825" ht="15">
      <c r="O10825" s="144"/>
    </row>
    <row r="10826" ht="15">
      <c r="O10826" s="144"/>
    </row>
    <row r="10827" ht="15">
      <c r="O10827" s="144"/>
    </row>
    <row r="10828" ht="15">
      <c r="O10828" s="144"/>
    </row>
    <row r="10829" ht="15">
      <c r="O10829" s="144"/>
    </row>
    <row r="10830" ht="15">
      <c r="O10830" s="144"/>
    </row>
    <row r="10831" ht="15">
      <c r="O10831" s="144"/>
    </row>
    <row r="10832" ht="15">
      <c r="O10832" s="144"/>
    </row>
    <row r="10833" ht="15">
      <c r="O10833" s="144"/>
    </row>
    <row r="10834" ht="15">
      <c r="O10834" s="144"/>
    </row>
    <row r="10835" ht="15">
      <c r="O10835" s="144"/>
    </row>
    <row r="10836" ht="15">
      <c r="O10836" s="144"/>
    </row>
    <row r="10837" ht="15">
      <c r="O10837" s="144"/>
    </row>
    <row r="10838" ht="15">
      <c r="O10838" s="144"/>
    </row>
    <row r="10839" ht="15">
      <c r="O10839" s="144"/>
    </row>
    <row r="10840" ht="15">
      <c r="O10840" s="144"/>
    </row>
    <row r="10841" ht="15">
      <c r="O10841" s="144"/>
    </row>
    <row r="10842" ht="15">
      <c r="O10842" s="144"/>
    </row>
    <row r="10843" ht="15">
      <c r="O10843" s="144"/>
    </row>
    <row r="10844" ht="15">
      <c r="O10844" s="144"/>
    </row>
    <row r="10845" ht="15">
      <c r="O10845" s="144"/>
    </row>
    <row r="10846" ht="15">
      <c r="O10846" s="144"/>
    </row>
    <row r="10847" ht="15">
      <c r="O10847" s="144"/>
    </row>
    <row r="10848" ht="15">
      <c r="O10848" s="144"/>
    </row>
    <row r="10849" ht="15">
      <c r="O10849" s="144"/>
    </row>
    <row r="10850" ht="15">
      <c r="O10850" s="144"/>
    </row>
    <row r="10851" ht="15">
      <c r="O10851" s="144"/>
    </row>
    <row r="10852" ht="15">
      <c r="O10852" s="144"/>
    </row>
    <row r="10853" ht="15">
      <c r="O10853" s="144"/>
    </row>
    <row r="10854" ht="15">
      <c r="O10854" s="144"/>
    </row>
    <row r="10855" ht="15">
      <c r="O10855" s="144"/>
    </row>
    <row r="10856" ht="15">
      <c r="O10856" s="144"/>
    </row>
    <row r="10857" ht="15">
      <c r="O10857" s="144"/>
    </row>
    <row r="10858" ht="15">
      <c r="O10858" s="144"/>
    </row>
    <row r="10859" ht="15">
      <c r="O10859" s="144"/>
    </row>
    <row r="10860" ht="15">
      <c r="O10860" s="144"/>
    </row>
    <row r="10861" ht="15">
      <c r="O10861" s="144"/>
    </row>
    <row r="10862" ht="15">
      <c r="O10862" s="144"/>
    </row>
    <row r="10863" ht="15">
      <c r="O10863" s="144"/>
    </row>
    <row r="10864" ht="15">
      <c r="O10864" s="144"/>
    </row>
    <row r="10865" ht="15">
      <c r="O10865" s="144"/>
    </row>
    <row r="10866" ht="15">
      <c r="O10866" s="144"/>
    </row>
    <row r="10867" ht="15">
      <c r="O10867" s="144"/>
    </row>
    <row r="10868" ht="15">
      <c r="O10868" s="144"/>
    </row>
    <row r="10869" ht="15">
      <c r="O10869" s="144"/>
    </row>
    <row r="10870" ht="15">
      <c r="O10870" s="144"/>
    </row>
    <row r="10871" ht="15">
      <c r="O10871" s="144"/>
    </row>
    <row r="10872" ht="15">
      <c r="O10872" s="144"/>
    </row>
    <row r="10873" ht="15">
      <c r="O10873" s="144"/>
    </row>
    <row r="10874" ht="15">
      <c r="O10874" s="144"/>
    </row>
    <row r="10875" ht="15">
      <c r="O10875" s="144"/>
    </row>
    <row r="10876" ht="15">
      <c r="O10876" s="144"/>
    </row>
    <row r="10877" ht="15">
      <c r="O10877" s="144"/>
    </row>
    <row r="10878" ht="15">
      <c r="O10878" s="144"/>
    </row>
    <row r="10879" ht="15">
      <c r="O10879" s="144"/>
    </row>
    <row r="10880" ht="15">
      <c r="O10880" s="144"/>
    </row>
    <row r="10881" ht="15">
      <c r="O10881" s="144"/>
    </row>
    <row r="10882" ht="15">
      <c r="O10882" s="144"/>
    </row>
    <row r="10883" ht="15">
      <c r="O10883" s="144"/>
    </row>
    <row r="10884" ht="15">
      <c r="O10884" s="144"/>
    </row>
    <row r="10885" ht="15">
      <c r="O10885" s="144"/>
    </row>
    <row r="10886" ht="15">
      <c r="O10886" s="144"/>
    </row>
    <row r="10887" ht="15">
      <c r="O10887" s="144"/>
    </row>
    <row r="10888" ht="15">
      <c r="O10888" s="144"/>
    </row>
    <row r="10889" ht="15">
      <c r="O10889" s="144"/>
    </row>
    <row r="10890" ht="15">
      <c r="O10890" s="144"/>
    </row>
    <row r="10891" ht="15">
      <c r="O10891" s="144"/>
    </row>
    <row r="10892" ht="15">
      <c r="O10892" s="144"/>
    </row>
    <row r="10893" ht="15">
      <c r="O10893" s="144"/>
    </row>
    <row r="10894" ht="15">
      <c r="O10894" s="144"/>
    </row>
    <row r="10895" ht="15">
      <c r="O10895" s="144"/>
    </row>
    <row r="10896" ht="15">
      <c r="O10896" s="144"/>
    </row>
    <row r="10897" ht="15">
      <c r="O10897" s="144"/>
    </row>
    <row r="10898" ht="15">
      <c r="O10898" s="144"/>
    </row>
    <row r="10899" ht="15">
      <c r="O10899" s="144"/>
    </row>
    <row r="10900" ht="15">
      <c r="O10900" s="144"/>
    </row>
    <row r="10901" ht="15">
      <c r="O10901" s="144"/>
    </row>
    <row r="10902" ht="15">
      <c r="O10902" s="144"/>
    </row>
    <row r="10903" ht="15">
      <c r="O10903" s="144"/>
    </row>
    <row r="10904" ht="15">
      <c r="O10904" s="144"/>
    </row>
    <row r="10905" ht="15">
      <c r="O10905" s="144"/>
    </row>
    <row r="10906" ht="15">
      <c r="O10906" s="144"/>
    </row>
    <row r="10907" ht="15">
      <c r="O10907" s="144"/>
    </row>
    <row r="10908" ht="15">
      <c r="O10908" s="144"/>
    </row>
    <row r="10909" ht="15">
      <c r="O10909" s="144"/>
    </row>
    <row r="10910" ht="15">
      <c r="O10910" s="144"/>
    </row>
    <row r="10911" ht="15">
      <c r="O10911" s="144"/>
    </row>
    <row r="10912" ht="15">
      <c r="O10912" s="144"/>
    </row>
    <row r="10913" ht="15">
      <c r="O10913" s="144"/>
    </row>
    <row r="10914" ht="15">
      <c r="O10914" s="144"/>
    </row>
    <row r="10915" ht="15">
      <c r="O10915" s="144"/>
    </row>
    <row r="10916" ht="15">
      <c r="O10916" s="144"/>
    </row>
    <row r="10917" ht="15">
      <c r="O10917" s="144"/>
    </row>
    <row r="10918" ht="15">
      <c r="O10918" s="144"/>
    </row>
    <row r="10919" ht="15">
      <c r="O10919" s="144"/>
    </row>
    <row r="10920" ht="15">
      <c r="O10920" s="144"/>
    </row>
    <row r="10921" ht="15">
      <c r="O10921" s="144"/>
    </row>
    <row r="10922" ht="15">
      <c r="O10922" s="144"/>
    </row>
    <row r="10923" ht="15">
      <c r="O10923" s="144"/>
    </row>
    <row r="10924" ht="15">
      <c r="O10924" s="144"/>
    </row>
    <row r="10925" ht="15">
      <c r="O10925" s="144"/>
    </row>
    <row r="10926" ht="15">
      <c r="O10926" s="144"/>
    </row>
    <row r="10927" ht="15">
      <c r="O10927" s="144"/>
    </row>
    <row r="10928" ht="15">
      <c r="O10928" s="144"/>
    </row>
    <row r="10929" ht="15">
      <c r="O10929" s="144"/>
    </row>
    <row r="10930" ht="15">
      <c r="O10930" s="144"/>
    </row>
    <row r="10931" ht="15">
      <c r="O10931" s="144"/>
    </row>
    <row r="10932" ht="15">
      <c r="O10932" s="144"/>
    </row>
    <row r="10933" ht="15">
      <c r="O10933" s="144"/>
    </row>
    <row r="10934" ht="15">
      <c r="O10934" s="144"/>
    </row>
    <row r="10935" ht="15">
      <c r="O10935" s="144"/>
    </row>
    <row r="10936" ht="15">
      <c r="O10936" s="144"/>
    </row>
    <row r="10937" ht="15">
      <c r="O10937" s="144"/>
    </row>
    <row r="10938" ht="15">
      <c r="O10938" s="144"/>
    </row>
    <row r="10939" ht="15">
      <c r="O10939" s="144"/>
    </row>
    <row r="10940" ht="15">
      <c r="O10940" s="144"/>
    </row>
    <row r="10941" ht="15">
      <c r="O10941" s="144"/>
    </row>
    <row r="10942" ht="15">
      <c r="O10942" s="144"/>
    </row>
    <row r="10943" ht="15">
      <c r="O10943" s="144"/>
    </row>
    <row r="10944" ht="15">
      <c r="O10944" s="144"/>
    </row>
    <row r="10945" ht="15">
      <c r="O10945" s="144"/>
    </row>
    <row r="10946" ht="15">
      <c r="O10946" s="144"/>
    </row>
    <row r="10947" ht="15">
      <c r="O10947" s="144"/>
    </row>
    <row r="10948" ht="15">
      <c r="O10948" s="144"/>
    </row>
    <row r="10949" ht="15">
      <c r="O10949" s="144"/>
    </row>
    <row r="10950" ht="15">
      <c r="O10950" s="144"/>
    </row>
    <row r="10951" ht="15">
      <c r="O10951" s="144"/>
    </row>
    <row r="10952" ht="15">
      <c r="O10952" s="144"/>
    </row>
    <row r="10953" ht="15">
      <c r="O10953" s="144"/>
    </row>
    <row r="10954" ht="15">
      <c r="O10954" s="144"/>
    </row>
    <row r="10955" ht="15">
      <c r="O10955" s="144"/>
    </row>
    <row r="10956" ht="15">
      <c r="O10956" s="144"/>
    </row>
    <row r="10957" ht="15">
      <c r="O10957" s="144"/>
    </row>
    <row r="10958" ht="15">
      <c r="O10958" s="144"/>
    </row>
    <row r="10959" ht="15">
      <c r="O10959" s="144"/>
    </row>
    <row r="10960" ht="15">
      <c r="O10960" s="144"/>
    </row>
    <row r="10961" ht="15">
      <c r="O10961" s="144"/>
    </row>
    <row r="10962" ht="15">
      <c r="O10962" s="144"/>
    </row>
    <row r="10963" ht="15">
      <c r="O10963" s="144"/>
    </row>
    <row r="10964" ht="15">
      <c r="O10964" s="144"/>
    </row>
    <row r="10965" ht="15">
      <c r="O10965" s="144"/>
    </row>
    <row r="10966" ht="15">
      <c r="O10966" s="144"/>
    </row>
    <row r="10967" ht="15">
      <c r="O10967" s="144"/>
    </row>
    <row r="10968" ht="15">
      <c r="O10968" s="144"/>
    </row>
    <row r="10969" ht="15">
      <c r="O10969" s="144"/>
    </row>
    <row r="10970" ht="15">
      <c r="O10970" s="144"/>
    </row>
    <row r="10971" ht="15">
      <c r="O10971" s="144"/>
    </row>
    <row r="10972" ht="15">
      <c r="O10972" s="144"/>
    </row>
    <row r="10973" ht="15">
      <c r="O10973" s="144"/>
    </row>
    <row r="10974" ht="15">
      <c r="O10974" s="144"/>
    </row>
    <row r="10975" ht="15">
      <c r="O10975" s="144"/>
    </row>
    <row r="10976" ht="15">
      <c r="O10976" s="144"/>
    </row>
    <row r="10977" ht="15">
      <c r="O10977" s="144"/>
    </row>
    <row r="10978" ht="15">
      <c r="O10978" s="144"/>
    </row>
    <row r="10979" ht="15">
      <c r="O10979" s="144"/>
    </row>
    <row r="10980" ht="15">
      <c r="O10980" s="144"/>
    </row>
    <row r="10981" ht="15">
      <c r="O10981" s="144"/>
    </row>
    <row r="10982" ht="15">
      <c r="O10982" s="144"/>
    </row>
    <row r="10983" ht="15">
      <c r="O10983" s="144"/>
    </row>
    <row r="10984" ht="15">
      <c r="O10984" s="144"/>
    </row>
    <row r="10985" ht="15">
      <c r="O10985" s="144"/>
    </row>
    <row r="10986" ht="15">
      <c r="O10986" s="144"/>
    </row>
    <row r="10987" ht="15">
      <c r="O10987" s="144"/>
    </row>
    <row r="10988" ht="15">
      <c r="O10988" s="144"/>
    </row>
    <row r="10989" ht="15">
      <c r="O10989" s="144"/>
    </row>
    <row r="10990" ht="15">
      <c r="O10990" s="144"/>
    </row>
    <row r="10991" ht="15">
      <c r="O10991" s="144"/>
    </row>
    <row r="10992" ht="15">
      <c r="O10992" s="144"/>
    </row>
    <row r="10993" ht="15">
      <c r="O10993" s="144"/>
    </row>
    <row r="10994" ht="15">
      <c r="O10994" s="144"/>
    </row>
    <row r="10995" ht="15">
      <c r="O10995" s="144"/>
    </row>
    <row r="10996" ht="15">
      <c r="O10996" s="144"/>
    </row>
    <row r="10997" ht="15">
      <c r="O10997" s="144"/>
    </row>
    <row r="10998" ht="15">
      <c r="O10998" s="144"/>
    </row>
    <row r="10999" ht="15">
      <c r="O10999" s="144"/>
    </row>
    <row r="11000" ht="15">
      <c r="O11000" s="144"/>
    </row>
    <row r="11001" ht="15">
      <c r="O11001" s="144"/>
    </row>
    <row r="11002" ht="15">
      <c r="O11002" s="144"/>
    </row>
    <row r="11003" ht="15">
      <c r="O11003" s="144"/>
    </row>
    <row r="11004" ht="15">
      <c r="O11004" s="144"/>
    </row>
    <row r="11005" ht="15">
      <c r="O11005" s="144"/>
    </row>
    <row r="11006" ht="15">
      <c r="O11006" s="144"/>
    </row>
    <row r="11007" ht="15">
      <c r="O11007" s="144"/>
    </row>
    <row r="11008" ht="15">
      <c r="O11008" s="144"/>
    </row>
    <row r="11009" ht="15">
      <c r="O11009" s="144"/>
    </row>
    <row r="11010" ht="15">
      <c r="O11010" s="144"/>
    </row>
    <row r="11011" ht="15">
      <c r="O11011" s="144"/>
    </row>
    <row r="11012" ht="15">
      <c r="O11012" s="144"/>
    </row>
    <row r="11013" ht="15">
      <c r="O11013" s="144"/>
    </row>
    <row r="11014" ht="15">
      <c r="O11014" s="144"/>
    </row>
    <row r="11015" ht="15">
      <c r="O11015" s="144"/>
    </row>
    <row r="11016" ht="15">
      <c r="O11016" s="144"/>
    </row>
    <row r="11017" ht="15">
      <c r="O11017" s="144"/>
    </row>
    <row r="11018" ht="15">
      <c r="O11018" s="144"/>
    </row>
    <row r="11019" ht="15">
      <c r="O11019" s="144"/>
    </row>
    <row r="11020" ht="15">
      <c r="O11020" s="144"/>
    </row>
    <row r="11021" ht="15">
      <c r="O11021" s="144"/>
    </row>
    <row r="11022" ht="15">
      <c r="O11022" s="144"/>
    </row>
    <row r="11023" ht="15">
      <c r="O11023" s="144"/>
    </row>
    <row r="11024" ht="15">
      <c r="O11024" s="144"/>
    </row>
    <row r="11025" ht="15">
      <c r="O11025" s="144"/>
    </row>
    <row r="11026" ht="15">
      <c r="O11026" s="144"/>
    </row>
    <row r="11027" ht="15">
      <c r="O11027" s="144"/>
    </row>
    <row r="11028" ht="15">
      <c r="O11028" s="144"/>
    </row>
    <row r="11029" ht="15">
      <c r="O11029" s="144"/>
    </row>
    <row r="11030" ht="15">
      <c r="O11030" s="144"/>
    </row>
    <row r="11031" ht="15">
      <c r="O11031" s="144"/>
    </row>
    <row r="11032" ht="15">
      <c r="O11032" s="144"/>
    </row>
    <row r="11033" ht="15">
      <c r="O11033" s="144"/>
    </row>
    <row r="11034" ht="15">
      <c r="O11034" s="144"/>
    </row>
    <row r="11035" ht="15">
      <c r="O11035" s="144"/>
    </row>
    <row r="11036" ht="15">
      <c r="O11036" s="144"/>
    </row>
    <row r="11037" ht="15">
      <c r="O11037" s="144"/>
    </row>
    <row r="11038" ht="15">
      <c r="O11038" s="144"/>
    </row>
    <row r="11039" ht="15">
      <c r="O11039" s="144"/>
    </row>
    <row r="11040" ht="15">
      <c r="O11040" s="144"/>
    </row>
    <row r="11041" ht="15">
      <c r="O11041" s="144"/>
    </row>
    <row r="11042" ht="15">
      <c r="O11042" s="144"/>
    </row>
    <row r="11043" ht="15">
      <c r="O11043" s="144"/>
    </row>
    <row r="11044" ht="15">
      <c r="O11044" s="144"/>
    </row>
    <row r="11045" ht="15">
      <c r="O11045" s="144"/>
    </row>
    <row r="11046" ht="15">
      <c r="O11046" s="144"/>
    </row>
    <row r="11047" ht="15">
      <c r="O11047" s="144"/>
    </row>
    <row r="11048" ht="15">
      <c r="O11048" s="144"/>
    </row>
    <row r="11049" ht="15">
      <c r="O11049" s="144"/>
    </row>
    <row r="11050" ht="15">
      <c r="O11050" s="144"/>
    </row>
    <row r="11051" ht="15">
      <c r="O11051" s="144"/>
    </row>
    <row r="11052" ht="15">
      <c r="O11052" s="144"/>
    </row>
    <row r="11053" ht="15">
      <c r="O11053" s="144"/>
    </row>
    <row r="11054" ht="15">
      <c r="O11054" s="144"/>
    </row>
    <row r="11055" ht="15">
      <c r="O11055" s="144"/>
    </row>
    <row r="11056" ht="15">
      <c r="O11056" s="144"/>
    </row>
    <row r="11057" ht="15">
      <c r="O11057" s="144"/>
    </row>
    <row r="11058" ht="15">
      <c r="O11058" s="144"/>
    </row>
    <row r="11059" ht="15">
      <c r="O11059" s="144"/>
    </row>
    <row r="11060" ht="15">
      <c r="O11060" s="144"/>
    </row>
    <row r="11061" ht="15">
      <c r="O11061" s="144"/>
    </row>
    <row r="11062" ht="15">
      <c r="O11062" s="144"/>
    </row>
    <row r="11063" ht="15">
      <c r="O11063" s="144"/>
    </row>
    <row r="11064" ht="15">
      <c r="O11064" s="144"/>
    </row>
    <row r="11065" ht="15">
      <c r="O11065" s="144"/>
    </row>
    <row r="11066" ht="15">
      <c r="O11066" s="144"/>
    </row>
    <row r="11067" ht="15">
      <c r="O11067" s="144"/>
    </row>
    <row r="11068" ht="15">
      <c r="O11068" s="144"/>
    </row>
    <row r="11069" ht="15">
      <c r="O11069" s="144"/>
    </row>
    <row r="11070" ht="15">
      <c r="O11070" s="144"/>
    </row>
    <row r="11071" ht="15">
      <c r="O11071" s="144"/>
    </row>
    <row r="11072" ht="15">
      <c r="O11072" s="144"/>
    </row>
    <row r="11073" ht="15">
      <c r="O11073" s="144"/>
    </row>
    <row r="11074" ht="15">
      <c r="O11074" s="144"/>
    </row>
    <row r="11075" ht="15">
      <c r="O11075" s="144"/>
    </row>
    <row r="11076" ht="15">
      <c r="O11076" s="144"/>
    </row>
    <row r="11077" ht="15">
      <c r="O11077" s="144"/>
    </row>
    <row r="11078" ht="15">
      <c r="O11078" s="144"/>
    </row>
    <row r="11079" ht="15">
      <c r="O11079" s="144"/>
    </row>
    <row r="11080" ht="15">
      <c r="O11080" s="144"/>
    </row>
    <row r="11081" ht="15">
      <c r="O11081" s="144"/>
    </row>
    <row r="11082" ht="15">
      <c r="O11082" s="144"/>
    </row>
    <row r="11083" ht="15">
      <c r="O11083" s="144"/>
    </row>
    <row r="11084" ht="15">
      <c r="O11084" s="144"/>
    </row>
    <row r="11085" ht="15">
      <c r="O11085" s="144"/>
    </row>
    <row r="11086" ht="15">
      <c r="O11086" s="144"/>
    </row>
    <row r="11087" ht="15">
      <c r="O11087" s="144"/>
    </row>
    <row r="11088" ht="15">
      <c r="O11088" s="144"/>
    </row>
    <row r="11089" ht="15">
      <c r="O11089" s="144"/>
    </row>
    <row r="11090" ht="15">
      <c r="O11090" s="144"/>
    </row>
    <row r="11091" ht="15">
      <c r="O11091" s="144"/>
    </row>
    <row r="11092" ht="15">
      <c r="O11092" s="144"/>
    </row>
    <row r="11093" ht="15">
      <c r="O11093" s="144"/>
    </row>
    <row r="11094" ht="15">
      <c r="O11094" s="144"/>
    </row>
    <row r="11095" ht="15">
      <c r="O11095" s="144"/>
    </row>
    <row r="11096" ht="15">
      <c r="O11096" s="144"/>
    </row>
    <row r="11097" ht="15">
      <c r="O11097" s="144"/>
    </row>
    <row r="11098" ht="15">
      <c r="O11098" s="144"/>
    </row>
    <row r="11099" ht="15">
      <c r="O11099" s="144"/>
    </row>
    <row r="11100" ht="15">
      <c r="O11100" s="144"/>
    </row>
    <row r="11101" ht="15">
      <c r="O11101" s="144"/>
    </row>
    <row r="11102" ht="15">
      <c r="O11102" s="144"/>
    </row>
    <row r="11103" ht="15">
      <c r="O11103" s="144"/>
    </row>
    <row r="11104" ht="15">
      <c r="O11104" s="144"/>
    </row>
    <row r="11105" ht="15">
      <c r="O11105" s="144"/>
    </row>
    <row r="11106" ht="15">
      <c r="O11106" s="144"/>
    </row>
    <row r="11107" ht="15">
      <c r="O11107" s="144"/>
    </row>
    <row r="11108" ht="15">
      <c r="O11108" s="144"/>
    </row>
    <row r="11109" ht="15">
      <c r="O11109" s="144"/>
    </row>
    <row r="11110" ht="15">
      <c r="O11110" s="144"/>
    </row>
    <row r="11111" ht="15">
      <c r="O11111" s="144"/>
    </row>
    <row r="11112" ht="15">
      <c r="O11112" s="144"/>
    </row>
    <row r="11113" ht="15">
      <c r="O11113" s="144"/>
    </row>
    <row r="11114" ht="15">
      <c r="O11114" s="144"/>
    </row>
    <row r="11115" ht="15">
      <c r="O11115" s="144"/>
    </row>
    <row r="11116" ht="15">
      <c r="O11116" s="144"/>
    </row>
    <row r="11117" ht="15">
      <c r="O11117" s="144"/>
    </row>
    <row r="11118" ht="15">
      <c r="O11118" s="144"/>
    </row>
    <row r="11119" ht="15">
      <c r="O11119" s="144"/>
    </row>
    <row r="11120" ht="15">
      <c r="O11120" s="144"/>
    </row>
    <row r="11121" ht="15">
      <c r="O11121" s="144"/>
    </row>
    <row r="11122" ht="15">
      <c r="O11122" s="144"/>
    </row>
    <row r="11123" ht="15">
      <c r="O11123" s="144"/>
    </row>
    <row r="11124" ht="15">
      <c r="O11124" s="144"/>
    </row>
    <row r="11125" ht="15">
      <c r="O11125" s="144"/>
    </row>
    <row r="11126" ht="15">
      <c r="O11126" s="144"/>
    </row>
    <row r="11127" ht="15">
      <c r="O11127" s="144"/>
    </row>
    <row r="11128" ht="15">
      <c r="O11128" s="144"/>
    </row>
    <row r="11129" ht="15">
      <c r="O11129" s="144"/>
    </row>
    <row r="11130" ht="15">
      <c r="O11130" s="144"/>
    </row>
    <row r="11131" ht="15">
      <c r="O11131" s="144"/>
    </row>
    <row r="11132" ht="15">
      <c r="O11132" s="144"/>
    </row>
    <row r="11133" ht="15">
      <c r="O11133" s="144"/>
    </row>
    <row r="11134" ht="15">
      <c r="O11134" s="144"/>
    </row>
    <row r="11135" ht="15">
      <c r="O11135" s="144"/>
    </row>
  </sheetData>
  <sheetProtection/>
  <mergeCells count="4">
    <mergeCell ref="P2:Q3"/>
    <mergeCell ref="A3:C3"/>
    <mergeCell ref="A1:O1"/>
    <mergeCell ref="A2:O2"/>
  </mergeCells>
  <printOptions/>
  <pageMargins left="0.8661417322834646" right="0.4724409448818898" top="0.5511811023622047" bottom="0.7480314960629921" header="0.15748031496062992" footer="0.5118110236220472"/>
  <pageSetup horizontalDpi="300" verticalDpi="300" orientation="landscape" paperSize="9" r:id="rId1"/>
  <headerFooter alignWithMargins="0">
    <oddHeader>&amp;L1B&amp;CEMMI - színházak és táncegyüttesek működési támogatása 2014.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M198"/>
  <sheetViews>
    <sheetView zoomScaleSheetLayoutView="80" zoomScalePageLayoutView="0" workbookViewId="0" topLeftCell="A1">
      <selection activeCell="A3" sqref="A3:C3"/>
    </sheetView>
  </sheetViews>
  <sheetFormatPr defaultColWidth="9.140625" defaultRowHeight="15"/>
  <cols>
    <col min="1" max="1" width="9.140625" style="1" customWidth="1"/>
    <col min="2" max="2" width="16.57421875" style="4" customWidth="1"/>
    <col min="3" max="3" width="22.28125" style="4" customWidth="1"/>
    <col min="4" max="4" width="8.421875" style="1" bestFit="1" customWidth="1"/>
    <col min="5" max="5" width="7.28125" style="1" bestFit="1" customWidth="1"/>
    <col min="6" max="6" width="8.421875" style="1" bestFit="1" customWidth="1"/>
    <col min="7" max="7" width="10.28125" style="1" customWidth="1"/>
    <col min="8" max="8" width="13.28125" style="1" customWidth="1"/>
    <col min="9" max="9" width="12.7109375" style="1" customWidth="1"/>
    <col min="10" max="11" width="11.7109375" style="1" customWidth="1"/>
    <col min="12" max="13" width="12.140625" style="1" customWidth="1"/>
    <col min="14" max="16384" width="9.140625" style="1" customWidth="1"/>
  </cols>
  <sheetData>
    <row r="1" spans="1:11" ht="42" customHeight="1">
      <c r="A1" s="319" t="s">
        <v>181</v>
      </c>
      <c r="B1" s="320"/>
      <c r="C1" s="320"/>
      <c r="D1" s="320"/>
      <c r="E1" s="320"/>
      <c r="F1" s="320"/>
      <c r="G1" s="320"/>
      <c r="H1" s="320"/>
      <c r="I1" s="320"/>
      <c r="J1" s="320"/>
      <c r="K1" s="320"/>
    </row>
    <row r="2" spans="1:13" ht="18" customHeight="1">
      <c r="A2" s="321" t="s">
        <v>122</v>
      </c>
      <c r="B2" s="322"/>
      <c r="C2" s="322"/>
      <c r="D2" s="322"/>
      <c r="E2" s="322"/>
      <c r="F2" s="322"/>
      <c r="G2" s="322"/>
      <c r="H2" s="322"/>
      <c r="I2" s="322"/>
      <c r="J2" s="322"/>
      <c r="K2" s="323"/>
      <c r="L2" s="316" t="s">
        <v>91</v>
      </c>
      <c r="M2" s="317"/>
    </row>
    <row r="3" spans="1:13" ht="18" customHeight="1">
      <c r="A3" s="318" t="s">
        <v>62</v>
      </c>
      <c r="B3" s="318"/>
      <c r="C3" s="318"/>
      <c r="D3" s="47">
        <f aca="true" t="shared" si="0" ref="D3:K3">SUM(D5:D198)</f>
        <v>0</v>
      </c>
      <c r="E3" s="47">
        <f t="shared" si="0"/>
        <v>0</v>
      </c>
      <c r="F3" s="47">
        <f t="shared" si="0"/>
        <v>0</v>
      </c>
      <c r="G3" s="47">
        <f t="shared" si="0"/>
        <v>0</v>
      </c>
      <c r="H3" s="47">
        <f t="shared" si="0"/>
        <v>0</v>
      </c>
      <c r="I3" s="47">
        <f t="shared" si="0"/>
        <v>0</v>
      </c>
      <c r="J3" s="47">
        <f t="shared" si="0"/>
        <v>0</v>
      </c>
      <c r="K3" s="47">
        <f t="shared" si="0"/>
        <v>0</v>
      </c>
      <c r="L3" s="316"/>
      <c r="M3" s="317"/>
    </row>
    <row r="4" spans="1:12" ht="94.5" customHeight="1">
      <c r="A4" s="235" t="s">
        <v>54</v>
      </c>
      <c r="B4" s="235" t="s">
        <v>63</v>
      </c>
      <c r="C4" s="235" t="s">
        <v>64</v>
      </c>
      <c r="D4" s="236" t="s">
        <v>89</v>
      </c>
      <c r="E4" s="236" t="s">
        <v>133</v>
      </c>
      <c r="F4" s="236" t="s">
        <v>134</v>
      </c>
      <c r="G4" s="236" t="s">
        <v>186</v>
      </c>
      <c r="H4" s="236" t="s">
        <v>180</v>
      </c>
      <c r="I4" s="237" t="s">
        <v>187</v>
      </c>
      <c r="J4" s="236" t="s">
        <v>188</v>
      </c>
      <c r="K4" s="236" t="s">
        <v>189</v>
      </c>
      <c r="L4" s="113"/>
    </row>
    <row r="5" spans="1:12" ht="15">
      <c r="A5" s="16"/>
      <c r="B5" s="129"/>
      <c r="C5" s="79"/>
      <c r="D5" s="80"/>
      <c r="E5" s="80"/>
      <c r="F5" s="80"/>
      <c r="G5" s="80"/>
      <c r="H5" s="80"/>
      <c r="I5" s="232"/>
      <c r="J5" s="29"/>
      <c r="K5" s="29"/>
      <c r="L5" s="133" t="s">
        <v>104</v>
      </c>
    </row>
    <row r="6" spans="1:11" ht="15">
      <c r="A6" s="16"/>
      <c r="B6" s="129"/>
      <c r="C6" s="79"/>
      <c r="D6" s="29"/>
      <c r="E6" s="29"/>
      <c r="F6" s="29"/>
      <c r="G6" s="29"/>
      <c r="H6" s="80"/>
      <c r="I6" s="232"/>
      <c r="J6" s="29"/>
      <c r="K6" s="29"/>
    </row>
    <row r="7" spans="1:11" ht="15">
      <c r="A7" s="16"/>
      <c r="B7" s="129"/>
      <c r="C7" s="79"/>
      <c r="D7" s="29"/>
      <c r="E7" s="29"/>
      <c r="F7" s="29"/>
      <c r="G7" s="29"/>
      <c r="H7" s="80"/>
      <c r="I7" s="232"/>
      <c r="J7" s="29"/>
      <c r="K7" s="29"/>
    </row>
    <row r="8" spans="1:11" ht="15">
      <c r="A8" s="16"/>
      <c r="B8" s="129"/>
      <c r="C8" s="79"/>
      <c r="D8" s="29"/>
      <c r="E8" s="29"/>
      <c r="F8" s="29"/>
      <c r="G8" s="29"/>
      <c r="H8" s="80"/>
      <c r="I8" s="232"/>
      <c r="J8" s="29"/>
      <c r="K8" s="29"/>
    </row>
    <row r="9" spans="1:11" ht="15">
      <c r="A9" s="16"/>
      <c r="B9" s="129"/>
      <c r="C9" s="79"/>
      <c r="D9" s="29"/>
      <c r="E9" s="29"/>
      <c r="F9" s="29"/>
      <c r="G9" s="29"/>
      <c r="H9" s="80"/>
      <c r="I9" s="232"/>
      <c r="J9" s="29"/>
      <c r="K9" s="29"/>
    </row>
    <row r="10" spans="1:11" ht="15">
      <c r="A10" s="16"/>
      <c r="B10" s="129"/>
      <c r="C10" s="79"/>
      <c r="D10" s="29"/>
      <c r="E10" s="29"/>
      <c r="F10" s="29"/>
      <c r="G10" s="29"/>
      <c r="H10" s="80"/>
      <c r="I10" s="232"/>
      <c r="J10" s="29"/>
      <c r="K10" s="29"/>
    </row>
    <row r="11" spans="1:11" ht="15">
      <c r="A11" s="16"/>
      <c r="B11" s="129"/>
      <c r="C11" s="79"/>
      <c r="D11" s="80"/>
      <c r="E11" s="80"/>
      <c r="F11" s="80"/>
      <c r="G11" s="80"/>
      <c r="H11" s="80"/>
      <c r="I11" s="232"/>
      <c r="J11" s="29"/>
      <c r="K11" s="29"/>
    </row>
    <row r="12" spans="1:11" ht="15">
      <c r="A12" s="16"/>
      <c r="B12" s="129"/>
      <c r="C12" s="79"/>
      <c r="D12" s="29"/>
      <c r="E12" s="29"/>
      <c r="F12" s="29"/>
      <c r="G12" s="29"/>
      <c r="H12" s="80"/>
      <c r="I12" s="232"/>
      <c r="J12" s="29"/>
      <c r="K12" s="29"/>
    </row>
    <row r="13" spans="1:11" ht="15" customHeight="1">
      <c r="A13" s="16"/>
      <c r="B13" s="129"/>
      <c r="C13" s="79"/>
      <c r="D13" s="29"/>
      <c r="E13" s="29"/>
      <c r="F13" s="29"/>
      <c r="G13" s="29"/>
      <c r="H13" s="80"/>
      <c r="I13" s="232"/>
      <c r="J13" s="29"/>
      <c r="K13" s="29"/>
    </row>
    <row r="14" spans="1:11" ht="15">
      <c r="A14" s="16"/>
      <c r="B14" s="129"/>
      <c r="C14" s="79"/>
      <c r="D14" s="29"/>
      <c r="E14" s="29"/>
      <c r="F14" s="29"/>
      <c r="G14" s="29"/>
      <c r="H14" s="80"/>
      <c r="I14" s="232"/>
      <c r="J14" s="29"/>
      <c r="K14" s="29"/>
    </row>
    <row r="15" spans="1:11" ht="15">
      <c r="A15" s="16"/>
      <c r="B15" s="129"/>
      <c r="C15" s="79"/>
      <c r="D15" s="29"/>
      <c r="E15" s="29"/>
      <c r="F15" s="29"/>
      <c r="G15" s="29"/>
      <c r="H15" s="80"/>
      <c r="I15" s="232"/>
      <c r="J15" s="29"/>
      <c r="K15" s="29"/>
    </row>
    <row r="16" spans="1:11" ht="15">
      <c r="A16" s="16"/>
      <c r="B16" s="129"/>
      <c r="C16" s="79"/>
      <c r="D16" s="80"/>
      <c r="E16" s="80"/>
      <c r="F16" s="80"/>
      <c r="G16" s="80"/>
      <c r="H16" s="80"/>
      <c r="I16" s="232"/>
      <c r="J16" s="29"/>
      <c r="K16" s="29"/>
    </row>
    <row r="17" spans="1:11" ht="15">
      <c r="A17" s="16"/>
      <c r="B17" s="129"/>
      <c r="C17" s="79"/>
      <c r="D17" s="80"/>
      <c r="E17" s="80"/>
      <c r="F17" s="80"/>
      <c r="G17" s="80"/>
      <c r="H17" s="80"/>
      <c r="I17" s="232"/>
      <c r="J17" s="29"/>
      <c r="K17" s="29"/>
    </row>
    <row r="18" spans="1:11" ht="15">
      <c r="A18" s="16"/>
      <c r="B18" s="129"/>
      <c r="C18" s="79"/>
      <c r="D18" s="29"/>
      <c r="E18" s="29"/>
      <c r="F18" s="29"/>
      <c r="G18" s="29"/>
      <c r="H18" s="80"/>
      <c r="I18" s="232"/>
      <c r="J18" s="29"/>
      <c r="K18" s="29"/>
    </row>
    <row r="19" spans="1:11" ht="15">
      <c r="A19" s="16"/>
      <c r="B19" s="129"/>
      <c r="C19" s="79"/>
      <c r="D19" s="80"/>
      <c r="E19" s="80"/>
      <c r="F19" s="80"/>
      <c r="G19" s="80"/>
      <c r="H19" s="80"/>
      <c r="I19" s="232"/>
      <c r="J19" s="29"/>
      <c r="K19" s="29"/>
    </row>
    <row r="20" spans="1:11" ht="15">
      <c r="A20" s="16"/>
      <c r="B20" s="129"/>
      <c r="C20" s="79"/>
      <c r="D20" s="29"/>
      <c r="E20" s="29"/>
      <c r="F20" s="29"/>
      <c r="G20" s="29"/>
      <c r="H20" s="80"/>
      <c r="I20" s="232"/>
      <c r="J20" s="29"/>
      <c r="K20" s="29"/>
    </row>
    <row r="21" spans="1:11" ht="15">
      <c r="A21" s="16"/>
      <c r="B21" s="129"/>
      <c r="C21" s="79"/>
      <c r="D21" s="29"/>
      <c r="E21" s="29"/>
      <c r="F21" s="29"/>
      <c r="G21" s="29"/>
      <c r="H21" s="80"/>
      <c r="I21" s="232"/>
      <c r="J21" s="29"/>
      <c r="K21" s="29"/>
    </row>
    <row r="22" spans="1:11" ht="15.75" customHeight="1">
      <c r="A22" s="16"/>
      <c r="B22" s="129"/>
      <c r="C22" s="79"/>
      <c r="D22" s="29"/>
      <c r="E22" s="29"/>
      <c r="F22" s="29"/>
      <c r="G22" s="29"/>
      <c r="H22" s="80"/>
      <c r="I22" s="232"/>
      <c r="J22" s="29"/>
      <c r="K22" s="29"/>
    </row>
    <row r="23" spans="1:11" ht="15">
      <c r="A23" s="16"/>
      <c r="B23" s="129"/>
      <c r="C23" s="79"/>
      <c r="D23" s="29"/>
      <c r="E23" s="29"/>
      <c r="F23" s="29"/>
      <c r="G23" s="29"/>
      <c r="H23" s="80"/>
      <c r="I23" s="232"/>
      <c r="J23" s="29"/>
      <c r="K23" s="29"/>
    </row>
    <row r="24" spans="1:11" ht="15">
      <c r="A24" s="16"/>
      <c r="B24" s="129"/>
      <c r="C24" s="79"/>
      <c r="D24" s="29"/>
      <c r="E24" s="29"/>
      <c r="F24" s="29"/>
      <c r="G24" s="29"/>
      <c r="H24" s="80"/>
      <c r="I24" s="232"/>
      <c r="J24" s="29"/>
      <c r="K24" s="29"/>
    </row>
    <row r="25" spans="1:11" ht="15">
      <c r="A25" s="16"/>
      <c r="B25" s="129"/>
      <c r="C25" s="79"/>
      <c r="D25" s="80"/>
      <c r="E25" s="80"/>
      <c r="F25" s="80"/>
      <c r="G25" s="80"/>
      <c r="H25" s="80"/>
      <c r="I25" s="232"/>
      <c r="J25" s="29"/>
      <c r="K25" s="29"/>
    </row>
    <row r="26" spans="1:11" ht="15">
      <c r="A26" s="16"/>
      <c r="B26" s="129"/>
      <c r="C26" s="79"/>
      <c r="D26" s="80"/>
      <c r="E26" s="80"/>
      <c r="F26" s="80"/>
      <c r="G26" s="80"/>
      <c r="H26" s="80"/>
      <c r="I26" s="232"/>
      <c r="J26" s="29"/>
      <c r="K26" s="29"/>
    </row>
    <row r="27" spans="1:11" ht="15">
      <c r="A27" s="16"/>
      <c r="B27" s="129"/>
      <c r="C27" s="79"/>
      <c r="D27" s="29"/>
      <c r="E27" s="29"/>
      <c r="F27" s="29"/>
      <c r="G27" s="29"/>
      <c r="H27" s="80"/>
      <c r="I27" s="232"/>
      <c r="J27" s="29"/>
      <c r="K27" s="29"/>
    </row>
    <row r="28" spans="1:11" ht="15">
      <c r="A28" s="16"/>
      <c r="B28" s="129"/>
      <c r="C28" s="79"/>
      <c r="D28" s="80"/>
      <c r="E28" s="80"/>
      <c r="F28" s="80"/>
      <c r="G28" s="80"/>
      <c r="H28" s="80"/>
      <c r="I28" s="232"/>
      <c r="J28" s="29"/>
      <c r="K28" s="29"/>
    </row>
    <row r="29" spans="1:11" ht="15">
      <c r="A29" s="16"/>
      <c r="B29" s="129"/>
      <c r="C29" s="79"/>
      <c r="D29" s="80"/>
      <c r="E29" s="80"/>
      <c r="F29" s="80"/>
      <c r="G29" s="80"/>
      <c r="H29" s="80"/>
      <c r="I29" s="232"/>
      <c r="J29" s="29"/>
      <c r="K29" s="29"/>
    </row>
    <row r="30" spans="1:11" ht="15">
      <c r="A30" s="16"/>
      <c r="B30" s="129"/>
      <c r="C30" s="79"/>
      <c r="D30" s="29"/>
      <c r="E30" s="29"/>
      <c r="F30" s="29"/>
      <c r="G30" s="29"/>
      <c r="H30" s="80"/>
      <c r="I30" s="232"/>
      <c r="J30" s="29"/>
      <c r="K30" s="29"/>
    </row>
    <row r="31" spans="1:11" ht="15">
      <c r="A31" s="16"/>
      <c r="B31" s="129"/>
      <c r="C31" s="79"/>
      <c r="D31" s="29"/>
      <c r="E31" s="29"/>
      <c r="F31" s="29"/>
      <c r="G31" s="29"/>
      <c r="H31" s="80"/>
      <c r="I31" s="232"/>
      <c r="J31" s="29"/>
      <c r="K31" s="29"/>
    </row>
    <row r="32" spans="1:11" ht="15">
      <c r="A32" s="16"/>
      <c r="B32" s="129"/>
      <c r="C32" s="79"/>
      <c r="D32" s="29"/>
      <c r="E32" s="29"/>
      <c r="F32" s="29"/>
      <c r="G32" s="29"/>
      <c r="H32" s="80"/>
      <c r="I32" s="232"/>
      <c r="J32" s="29"/>
      <c r="K32" s="29"/>
    </row>
    <row r="33" spans="1:11" ht="15">
      <c r="A33" s="16"/>
      <c r="B33" s="129"/>
      <c r="C33" s="79"/>
      <c r="D33" s="29"/>
      <c r="E33" s="29"/>
      <c r="F33" s="29"/>
      <c r="G33" s="29"/>
      <c r="H33" s="80"/>
      <c r="I33" s="232"/>
      <c r="J33" s="29"/>
      <c r="K33" s="29"/>
    </row>
    <row r="34" spans="1:11" ht="15">
      <c r="A34" s="16"/>
      <c r="B34" s="129"/>
      <c r="C34" s="79"/>
      <c r="D34" s="29"/>
      <c r="E34" s="29"/>
      <c r="F34" s="29"/>
      <c r="G34" s="29"/>
      <c r="H34" s="80"/>
      <c r="I34" s="232"/>
      <c r="J34" s="29"/>
      <c r="K34" s="29"/>
    </row>
    <row r="35" spans="1:11" ht="15">
      <c r="A35" s="16"/>
      <c r="B35" s="129"/>
      <c r="C35" s="79"/>
      <c r="D35" s="80"/>
      <c r="E35" s="80"/>
      <c r="F35" s="80"/>
      <c r="G35" s="80"/>
      <c r="H35" s="80"/>
      <c r="I35" s="232"/>
      <c r="J35" s="29"/>
      <c r="K35" s="29"/>
    </row>
    <row r="36" spans="1:11" ht="15">
      <c r="A36" s="16"/>
      <c r="B36" s="129"/>
      <c r="C36" s="79"/>
      <c r="D36" s="80"/>
      <c r="E36" s="80"/>
      <c r="F36" s="80"/>
      <c r="G36" s="80"/>
      <c r="H36" s="80"/>
      <c r="I36" s="232"/>
      <c r="J36" s="29"/>
      <c r="K36" s="29"/>
    </row>
    <row r="37" spans="1:11" ht="15">
      <c r="A37" s="16"/>
      <c r="B37" s="129"/>
      <c r="C37" s="79"/>
      <c r="D37" s="29"/>
      <c r="E37" s="29"/>
      <c r="F37" s="29"/>
      <c r="G37" s="29"/>
      <c r="H37" s="80"/>
      <c r="I37" s="232"/>
      <c r="J37" s="29"/>
      <c r="K37" s="29"/>
    </row>
    <row r="38" spans="1:11" ht="15">
      <c r="A38" s="16"/>
      <c r="B38" s="129"/>
      <c r="C38" s="79"/>
      <c r="D38" s="80"/>
      <c r="E38" s="80"/>
      <c r="F38" s="80"/>
      <c r="G38" s="80"/>
      <c r="H38" s="80"/>
      <c r="I38" s="232"/>
      <c r="J38" s="29"/>
      <c r="K38" s="29"/>
    </row>
    <row r="39" spans="1:11" ht="15">
      <c r="A39" s="16"/>
      <c r="B39" s="129"/>
      <c r="C39" s="79"/>
      <c r="D39" s="80"/>
      <c r="E39" s="80"/>
      <c r="F39" s="80"/>
      <c r="G39" s="80"/>
      <c r="H39" s="80"/>
      <c r="I39" s="232"/>
      <c r="J39" s="29"/>
      <c r="K39" s="29"/>
    </row>
    <row r="40" spans="1:11" ht="15">
      <c r="A40" s="16"/>
      <c r="B40" s="129"/>
      <c r="C40" s="79"/>
      <c r="D40" s="80"/>
      <c r="E40" s="80"/>
      <c r="F40" s="80"/>
      <c r="G40" s="80"/>
      <c r="H40" s="80"/>
      <c r="I40" s="232"/>
      <c r="J40" s="29"/>
      <c r="K40" s="29"/>
    </row>
    <row r="41" spans="1:11" ht="15">
      <c r="A41" s="16"/>
      <c r="B41" s="129"/>
      <c r="C41" s="79"/>
      <c r="D41" s="80"/>
      <c r="E41" s="80"/>
      <c r="F41" s="80"/>
      <c r="G41" s="80"/>
      <c r="H41" s="80"/>
      <c r="I41" s="232"/>
      <c r="J41" s="29"/>
      <c r="K41" s="29"/>
    </row>
    <row r="42" spans="1:11" ht="15">
      <c r="A42" s="16"/>
      <c r="B42" s="129"/>
      <c r="C42" s="79"/>
      <c r="D42" s="29"/>
      <c r="E42" s="29"/>
      <c r="F42" s="29"/>
      <c r="G42" s="29"/>
      <c r="H42" s="80"/>
      <c r="I42" s="232"/>
      <c r="J42" s="29"/>
      <c r="K42" s="29"/>
    </row>
    <row r="43" spans="1:11" ht="15">
      <c r="A43" s="16"/>
      <c r="B43" s="129"/>
      <c r="C43" s="79"/>
      <c r="D43" s="29"/>
      <c r="E43" s="29"/>
      <c r="F43" s="29"/>
      <c r="G43" s="29"/>
      <c r="H43" s="80"/>
      <c r="I43" s="232"/>
      <c r="J43" s="29"/>
      <c r="K43" s="29"/>
    </row>
    <row r="44" spans="1:11" ht="15">
      <c r="A44" s="16"/>
      <c r="B44" s="129"/>
      <c r="C44" s="79"/>
      <c r="D44" s="29"/>
      <c r="E44" s="29"/>
      <c r="F44" s="29"/>
      <c r="G44" s="29"/>
      <c r="H44" s="80"/>
      <c r="I44" s="232"/>
      <c r="J44" s="29"/>
      <c r="K44" s="29"/>
    </row>
    <row r="45" spans="1:11" ht="15">
      <c r="A45" s="16"/>
      <c r="B45" s="129"/>
      <c r="C45" s="79"/>
      <c r="D45" s="29"/>
      <c r="E45" s="29"/>
      <c r="F45" s="29"/>
      <c r="G45" s="29"/>
      <c r="H45" s="80"/>
      <c r="I45" s="232"/>
      <c r="J45" s="29"/>
      <c r="K45" s="29"/>
    </row>
    <row r="46" spans="1:11" ht="15">
      <c r="A46" s="16"/>
      <c r="B46" s="129"/>
      <c r="C46" s="79"/>
      <c r="D46" s="29"/>
      <c r="E46" s="29"/>
      <c r="F46" s="29"/>
      <c r="G46" s="29"/>
      <c r="H46" s="80"/>
      <c r="I46" s="232"/>
      <c r="J46" s="29"/>
      <c r="K46" s="29"/>
    </row>
    <row r="47" spans="1:11" ht="15">
      <c r="A47" s="16"/>
      <c r="B47" s="129"/>
      <c r="C47" s="79"/>
      <c r="D47" s="80"/>
      <c r="E47" s="80"/>
      <c r="F47" s="80"/>
      <c r="G47" s="80"/>
      <c r="H47" s="80"/>
      <c r="I47" s="232"/>
      <c r="J47" s="29"/>
      <c r="K47" s="29"/>
    </row>
    <row r="48" spans="1:11" ht="15">
      <c r="A48" s="16"/>
      <c r="B48" s="129"/>
      <c r="C48" s="79"/>
      <c r="D48" s="80"/>
      <c r="E48" s="80"/>
      <c r="F48" s="80"/>
      <c r="G48" s="80"/>
      <c r="H48" s="80"/>
      <c r="I48" s="232"/>
      <c r="J48" s="29"/>
      <c r="K48" s="29"/>
    </row>
    <row r="49" spans="1:11" ht="15">
      <c r="A49" s="16"/>
      <c r="B49" s="129"/>
      <c r="C49" s="79"/>
      <c r="D49" s="29"/>
      <c r="E49" s="29"/>
      <c r="F49" s="29"/>
      <c r="G49" s="29"/>
      <c r="H49" s="80"/>
      <c r="I49" s="232"/>
      <c r="J49" s="29"/>
      <c r="K49" s="29"/>
    </row>
    <row r="50" spans="1:11" ht="15">
      <c r="A50" s="16"/>
      <c r="B50" s="129"/>
      <c r="C50" s="79"/>
      <c r="D50" s="80"/>
      <c r="E50" s="80"/>
      <c r="F50" s="80"/>
      <c r="G50" s="80"/>
      <c r="H50" s="80"/>
      <c r="I50" s="232"/>
      <c r="J50" s="29"/>
      <c r="K50" s="29"/>
    </row>
    <row r="51" spans="1:11" ht="15">
      <c r="A51" s="16"/>
      <c r="B51" s="129"/>
      <c r="C51" s="79"/>
      <c r="D51" s="80"/>
      <c r="E51" s="80"/>
      <c r="F51" s="80"/>
      <c r="G51" s="80"/>
      <c r="H51" s="80"/>
      <c r="I51" s="232"/>
      <c r="J51" s="29"/>
      <c r="K51" s="29"/>
    </row>
    <row r="52" spans="1:11" ht="15">
      <c r="A52" s="16"/>
      <c r="B52" s="129"/>
      <c r="C52" s="79"/>
      <c r="D52" s="29"/>
      <c r="E52" s="29"/>
      <c r="F52" s="29"/>
      <c r="G52" s="29"/>
      <c r="H52" s="80"/>
      <c r="I52" s="232"/>
      <c r="J52" s="29"/>
      <c r="K52" s="29"/>
    </row>
    <row r="53" spans="1:11" ht="15">
      <c r="A53" s="16"/>
      <c r="B53" s="129"/>
      <c r="C53" s="79"/>
      <c r="D53" s="29"/>
      <c r="E53" s="29"/>
      <c r="F53" s="29"/>
      <c r="G53" s="29"/>
      <c r="H53" s="80"/>
      <c r="I53" s="232"/>
      <c r="J53" s="29"/>
      <c r="K53" s="29"/>
    </row>
    <row r="54" spans="1:11" ht="15">
      <c r="A54" s="16"/>
      <c r="B54" s="129"/>
      <c r="C54" s="79"/>
      <c r="D54" s="29"/>
      <c r="E54" s="29"/>
      <c r="F54" s="29"/>
      <c r="G54" s="29"/>
      <c r="H54" s="80"/>
      <c r="I54" s="232"/>
      <c r="J54" s="29"/>
      <c r="K54" s="29"/>
    </row>
    <row r="55" spans="1:11" ht="15">
      <c r="A55" s="16"/>
      <c r="B55" s="129"/>
      <c r="C55" s="79"/>
      <c r="D55" s="29"/>
      <c r="E55" s="29"/>
      <c r="F55" s="29"/>
      <c r="G55" s="29"/>
      <c r="H55" s="80"/>
      <c r="I55" s="232"/>
      <c r="J55" s="29"/>
      <c r="K55" s="29"/>
    </row>
    <row r="56" spans="1:11" ht="15">
      <c r="A56" s="16"/>
      <c r="B56" s="129"/>
      <c r="C56" s="79"/>
      <c r="D56" s="29"/>
      <c r="E56" s="29"/>
      <c r="F56" s="29"/>
      <c r="G56" s="29"/>
      <c r="H56" s="80"/>
      <c r="I56" s="232"/>
      <c r="J56" s="29"/>
      <c r="K56" s="29"/>
    </row>
    <row r="57" spans="1:11" ht="15">
      <c r="A57" s="16"/>
      <c r="B57" s="129"/>
      <c r="C57" s="79"/>
      <c r="D57" s="80"/>
      <c r="E57" s="80"/>
      <c r="F57" s="80"/>
      <c r="G57" s="80"/>
      <c r="H57" s="80"/>
      <c r="I57" s="232"/>
      <c r="J57" s="29"/>
      <c r="K57" s="29"/>
    </row>
    <row r="58" spans="1:11" ht="15">
      <c r="A58" s="16"/>
      <c r="B58" s="129"/>
      <c r="C58" s="79"/>
      <c r="D58" s="80"/>
      <c r="E58" s="80"/>
      <c r="F58" s="80"/>
      <c r="G58" s="80"/>
      <c r="H58" s="80"/>
      <c r="I58" s="232"/>
      <c r="J58" s="29"/>
      <c r="K58" s="29"/>
    </row>
    <row r="59" spans="1:11" ht="15">
      <c r="A59" s="16"/>
      <c r="B59" s="129"/>
      <c r="C59" s="79"/>
      <c r="D59" s="29"/>
      <c r="E59" s="29"/>
      <c r="F59" s="29"/>
      <c r="G59" s="29"/>
      <c r="H59" s="80"/>
      <c r="I59" s="232"/>
      <c r="J59" s="29"/>
      <c r="K59" s="29"/>
    </row>
    <row r="60" spans="1:11" ht="15">
      <c r="A60" s="16"/>
      <c r="B60" s="129"/>
      <c r="C60" s="79"/>
      <c r="D60" s="80"/>
      <c r="E60" s="80"/>
      <c r="F60" s="80"/>
      <c r="G60" s="80"/>
      <c r="H60" s="80"/>
      <c r="I60" s="232"/>
      <c r="J60" s="29"/>
      <c r="K60" s="29"/>
    </row>
    <row r="61" spans="1:11" ht="15">
      <c r="A61" s="16"/>
      <c r="B61" s="129"/>
      <c r="C61" s="79"/>
      <c r="D61" s="80"/>
      <c r="E61" s="80"/>
      <c r="F61" s="80"/>
      <c r="G61" s="80"/>
      <c r="H61" s="80"/>
      <c r="I61" s="232"/>
      <c r="J61" s="29"/>
      <c r="K61" s="29"/>
    </row>
    <row r="62" spans="1:11" ht="15">
      <c r="A62" s="16"/>
      <c r="B62" s="129"/>
      <c r="C62" s="79"/>
      <c r="D62" s="80"/>
      <c r="E62" s="80"/>
      <c r="F62" s="80"/>
      <c r="G62" s="80"/>
      <c r="H62" s="80"/>
      <c r="I62" s="232"/>
      <c r="J62" s="29"/>
      <c r="K62" s="29"/>
    </row>
    <row r="63" spans="1:11" ht="15">
      <c r="A63" s="16"/>
      <c r="B63" s="129"/>
      <c r="C63" s="79"/>
      <c r="D63" s="29"/>
      <c r="E63" s="29"/>
      <c r="F63" s="29"/>
      <c r="G63" s="29"/>
      <c r="H63" s="80"/>
      <c r="I63" s="232"/>
      <c r="J63" s="29"/>
      <c r="K63" s="29"/>
    </row>
    <row r="64" spans="1:11" ht="15">
      <c r="A64" s="16"/>
      <c r="B64" s="129"/>
      <c r="C64" s="79"/>
      <c r="D64" s="29"/>
      <c r="E64" s="29"/>
      <c r="F64" s="29"/>
      <c r="G64" s="29"/>
      <c r="H64" s="80"/>
      <c r="I64" s="232"/>
      <c r="J64" s="29"/>
      <c r="K64" s="29"/>
    </row>
    <row r="65" spans="1:11" ht="15">
      <c r="A65" s="16"/>
      <c r="B65" s="129"/>
      <c r="C65" s="79"/>
      <c r="D65" s="29"/>
      <c r="E65" s="29"/>
      <c r="F65" s="29"/>
      <c r="G65" s="29"/>
      <c r="H65" s="80"/>
      <c r="I65" s="232"/>
      <c r="J65" s="29"/>
      <c r="K65" s="29"/>
    </row>
    <row r="66" spans="1:11" ht="15">
      <c r="A66" s="16"/>
      <c r="B66" s="129"/>
      <c r="C66" s="79"/>
      <c r="D66" s="29"/>
      <c r="E66" s="29"/>
      <c r="F66" s="29"/>
      <c r="G66" s="29"/>
      <c r="H66" s="80"/>
      <c r="I66" s="232"/>
      <c r="J66" s="29"/>
      <c r="K66" s="29"/>
    </row>
    <row r="67" spans="1:11" ht="15">
      <c r="A67" s="16"/>
      <c r="B67" s="129"/>
      <c r="C67" s="79"/>
      <c r="D67" s="29"/>
      <c r="E67" s="29"/>
      <c r="F67" s="29"/>
      <c r="G67" s="29"/>
      <c r="H67" s="80"/>
      <c r="I67" s="232"/>
      <c r="J67" s="29"/>
      <c r="K67" s="29"/>
    </row>
    <row r="68" spans="1:11" ht="15">
      <c r="A68" s="16"/>
      <c r="B68" s="126"/>
      <c r="C68" s="108"/>
      <c r="D68" s="70"/>
      <c r="E68" s="66"/>
      <c r="F68" s="66"/>
      <c r="G68" s="66"/>
      <c r="H68" s="66"/>
      <c r="I68" s="233"/>
      <c r="J68" s="29"/>
      <c r="K68" s="29"/>
    </row>
    <row r="69" spans="1:11" ht="15">
      <c r="A69" s="16"/>
      <c r="B69" s="127"/>
      <c r="C69" s="17"/>
      <c r="D69" s="18"/>
      <c r="E69" s="24"/>
      <c r="F69" s="24"/>
      <c r="G69" s="24"/>
      <c r="H69" s="24"/>
      <c r="I69" s="71"/>
      <c r="J69" s="29"/>
      <c r="K69" s="29"/>
    </row>
    <row r="70" spans="1:11" ht="15">
      <c r="A70" s="16"/>
      <c r="B70" s="127"/>
      <c r="C70" s="17"/>
      <c r="D70" s="20"/>
      <c r="E70" s="71"/>
      <c r="F70" s="71"/>
      <c r="G70" s="71"/>
      <c r="H70" s="24"/>
      <c r="I70" s="71"/>
      <c r="J70" s="29"/>
      <c r="K70" s="29"/>
    </row>
    <row r="71" spans="1:11" ht="15">
      <c r="A71" s="16"/>
      <c r="B71" s="127"/>
      <c r="C71" s="17"/>
      <c r="D71" s="18"/>
      <c r="E71" s="24"/>
      <c r="F71" s="24"/>
      <c r="G71" s="24"/>
      <c r="H71" s="24"/>
      <c r="I71" s="71"/>
      <c r="J71" s="29"/>
      <c r="K71" s="29"/>
    </row>
    <row r="72" spans="1:11" ht="15">
      <c r="A72" s="16"/>
      <c r="B72" s="127"/>
      <c r="C72" s="17"/>
      <c r="D72" s="18"/>
      <c r="E72" s="24"/>
      <c r="F72" s="24"/>
      <c r="G72" s="24"/>
      <c r="H72" s="24"/>
      <c r="I72" s="71"/>
      <c r="J72" s="29"/>
      <c r="K72" s="29"/>
    </row>
    <row r="73" spans="1:11" ht="15">
      <c r="A73" s="16"/>
      <c r="B73" s="127"/>
      <c r="C73" s="17"/>
      <c r="D73" s="20"/>
      <c r="E73" s="71"/>
      <c r="F73" s="71"/>
      <c r="G73" s="71"/>
      <c r="H73" s="24"/>
      <c r="I73" s="71"/>
      <c r="J73" s="29"/>
      <c r="K73" s="29"/>
    </row>
    <row r="74" spans="1:11" ht="15">
      <c r="A74" s="16"/>
      <c r="B74" s="127"/>
      <c r="C74" s="17"/>
      <c r="D74" s="20"/>
      <c r="E74" s="71"/>
      <c r="F74" s="71"/>
      <c r="G74" s="71"/>
      <c r="H74" s="24"/>
      <c r="I74" s="71"/>
      <c r="J74" s="29"/>
      <c r="K74" s="29"/>
    </row>
    <row r="75" spans="1:11" ht="15">
      <c r="A75" s="16"/>
      <c r="B75" s="127"/>
      <c r="C75" s="17"/>
      <c r="D75" s="20"/>
      <c r="E75" s="71"/>
      <c r="F75" s="71"/>
      <c r="G75" s="71"/>
      <c r="H75" s="24"/>
      <c r="I75" s="71"/>
      <c r="J75" s="29"/>
      <c r="K75" s="29"/>
    </row>
    <row r="76" spans="1:11" ht="15">
      <c r="A76" s="16"/>
      <c r="B76" s="127"/>
      <c r="C76" s="17"/>
      <c r="D76" s="20"/>
      <c r="E76" s="71"/>
      <c r="F76" s="71"/>
      <c r="G76" s="71"/>
      <c r="H76" s="24"/>
      <c r="I76" s="71"/>
      <c r="J76" s="29"/>
      <c r="K76" s="29"/>
    </row>
    <row r="77" spans="1:11" ht="15">
      <c r="A77" s="16"/>
      <c r="B77" s="127"/>
      <c r="C77" s="17"/>
      <c r="D77" s="20"/>
      <c r="E77" s="71"/>
      <c r="F77" s="71"/>
      <c r="G77" s="71"/>
      <c r="H77" s="24"/>
      <c r="I77" s="71"/>
      <c r="J77" s="29"/>
      <c r="K77" s="29"/>
    </row>
    <row r="78" spans="1:11" ht="15">
      <c r="A78" s="16"/>
      <c r="B78" s="127"/>
      <c r="C78" s="17"/>
      <c r="D78" s="18"/>
      <c r="E78" s="24"/>
      <c r="F78" s="24"/>
      <c r="G78" s="24"/>
      <c r="H78" s="24"/>
      <c r="I78" s="71"/>
      <c r="J78" s="29"/>
      <c r="K78" s="29"/>
    </row>
    <row r="79" spans="1:11" ht="15">
      <c r="A79" s="16"/>
      <c r="B79" s="127"/>
      <c r="C79" s="17"/>
      <c r="D79" s="18"/>
      <c r="E79" s="24"/>
      <c r="F79" s="24"/>
      <c r="G79" s="24"/>
      <c r="H79" s="24"/>
      <c r="I79" s="71"/>
      <c r="J79" s="29"/>
      <c r="K79" s="29"/>
    </row>
    <row r="80" spans="1:11" ht="15">
      <c r="A80" s="16"/>
      <c r="B80" s="127"/>
      <c r="C80" s="17"/>
      <c r="D80" s="20"/>
      <c r="E80" s="71"/>
      <c r="F80" s="71"/>
      <c r="G80" s="71"/>
      <c r="H80" s="24"/>
      <c r="I80" s="71"/>
      <c r="J80" s="29"/>
      <c r="K80" s="29"/>
    </row>
    <row r="81" spans="1:11" ht="15">
      <c r="A81" s="16"/>
      <c r="B81" s="127"/>
      <c r="C81" s="17"/>
      <c r="D81" s="18"/>
      <c r="E81" s="24"/>
      <c r="F81" s="24"/>
      <c r="G81" s="24"/>
      <c r="H81" s="24"/>
      <c r="I81" s="71"/>
      <c r="J81" s="29"/>
      <c r="K81" s="29"/>
    </row>
    <row r="82" spans="1:11" ht="15">
      <c r="A82" s="16"/>
      <c r="B82" s="127"/>
      <c r="C82" s="17"/>
      <c r="D82" s="18"/>
      <c r="E82" s="24"/>
      <c r="F82" s="24"/>
      <c r="G82" s="24"/>
      <c r="H82" s="24"/>
      <c r="I82" s="71"/>
      <c r="J82" s="29"/>
      <c r="K82" s="29"/>
    </row>
    <row r="83" spans="1:11" ht="15">
      <c r="A83" s="16"/>
      <c r="B83" s="127"/>
      <c r="C83" s="17"/>
      <c r="D83" s="18"/>
      <c r="E83" s="24"/>
      <c r="F83" s="24"/>
      <c r="G83" s="24"/>
      <c r="H83" s="24"/>
      <c r="I83" s="71"/>
      <c r="J83" s="29"/>
      <c r="K83" s="29"/>
    </row>
    <row r="84" spans="1:11" ht="15">
      <c r="A84" s="16"/>
      <c r="B84" s="127"/>
      <c r="C84" s="17"/>
      <c r="D84" s="18"/>
      <c r="E84" s="24"/>
      <c r="F84" s="24"/>
      <c r="G84" s="24"/>
      <c r="H84" s="24"/>
      <c r="I84" s="71"/>
      <c r="J84" s="29"/>
      <c r="K84" s="29"/>
    </row>
    <row r="85" spans="1:11" ht="15">
      <c r="A85" s="16"/>
      <c r="B85" s="127"/>
      <c r="C85" s="17"/>
      <c r="D85" s="20"/>
      <c r="E85" s="71"/>
      <c r="F85" s="71"/>
      <c r="G85" s="71"/>
      <c r="H85" s="24"/>
      <c r="I85" s="71"/>
      <c r="J85" s="29"/>
      <c r="K85" s="29"/>
    </row>
    <row r="86" spans="1:11" ht="15">
      <c r="A86" s="16"/>
      <c r="B86" s="127"/>
      <c r="C86" s="17"/>
      <c r="D86" s="20"/>
      <c r="E86" s="71"/>
      <c r="F86" s="71"/>
      <c r="G86" s="71"/>
      <c r="H86" s="24"/>
      <c r="I86" s="71"/>
      <c r="J86" s="29"/>
      <c r="K86" s="29"/>
    </row>
    <row r="87" spans="1:11" ht="15">
      <c r="A87" s="16"/>
      <c r="B87" s="127"/>
      <c r="C87" s="17"/>
      <c r="D87" s="20"/>
      <c r="E87" s="71"/>
      <c r="F87" s="71"/>
      <c r="G87" s="71"/>
      <c r="H87" s="24"/>
      <c r="I87" s="71"/>
      <c r="J87" s="29"/>
      <c r="K87" s="29"/>
    </row>
    <row r="88" spans="1:11" ht="15">
      <c r="A88" s="16"/>
      <c r="B88" s="127"/>
      <c r="C88" s="17"/>
      <c r="D88" s="20"/>
      <c r="E88" s="71"/>
      <c r="F88" s="71"/>
      <c r="G88" s="71"/>
      <c r="H88" s="24"/>
      <c r="I88" s="71"/>
      <c r="J88" s="29"/>
      <c r="K88" s="29"/>
    </row>
    <row r="89" spans="1:11" ht="15">
      <c r="A89" s="16"/>
      <c r="B89" s="127"/>
      <c r="C89" s="17"/>
      <c r="D89" s="20"/>
      <c r="E89" s="71"/>
      <c r="F89" s="71"/>
      <c r="G89" s="71"/>
      <c r="H89" s="24"/>
      <c r="I89" s="71"/>
      <c r="J89" s="29"/>
      <c r="K89" s="29"/>
    </row>
    <row r="90" spans="1:11" ht="15">
      <c r="A90" s="16"/>
      <c r="B90" s="127"/>
      <c r="C90" s="17"/>
      <c r="D90" s="18"/>
      <c r="E90" s="24"/>
      <c r="F90" s="24"/>
      <c r="G90" s="24"/>
      <c r="H90" s="24"/>
      <c r="I90" s="71"/>
      <c r="J90" s="29"/>
      <c r="K90" s="29"/>
    </row>
    <row r="91" spans="1:11" ht="15">
      <c r="A91" s="16"/>
      <c r="B91" s="126"/>
      <c r="C91" s="21"/>
      <c r="D91" s="18"/>
      <c r="E91" s="24"/>
      <c r="F91" s="24"/>
      <c r="G91" s="24"/>
      <c r="H91" s="24"/>
      <c r="I91" s="71"/>
      <c r="J91" s="29"/>
      <c r="K91" s="29"/>
    </row>
    <row r="92" spans="1:11" ht="15">
      <c r="A92" s="16"/>
      <c r="B92" s="126"/>
      <c r="C92" s="21"/>
      <c r="D92" s="20"/>
      <c r="E92" s="71"/>
      <c r="F92" s="71"/>
      <c r="G92" s="71"/>
      <c r="H92" s="24"/>
      <c r="I92" s="71"/>
      <c r="J92" s="29"/>
      <c r="K92" s="29"/>
    </row>
    <row r="93" spans="1:11" ht="15">
      <c r="A93" s="16"/>
      <c r="B93" s="126"/>
      <c r="C93" s="21"/>
      <c r="D93" s="18"/>
      <c r="E93" s="24"/>
      <c r="F93" s="24"/>
      <c r="G93" s="24"/>
      <c r="H93" s="24"/>
      <c r="I93" s="71"/>
      <c r="J93" s="29"/>
      <c r="K93" s="29"/>
    </row>
    <row r="94" spans="1:11" ht="15">
      <c r="A94" s="16"/>
      <c r="B94" s="126"/>
      <c r="C94" s="21"/>
      <c r="D94" s="18"/>
      <c r="E94" s="24"/>
      <c r="F94" s="24"/>
      <c r="G94" s="24"/>
      <c r="H94" s="24"/>
      <c r="I94" s="71"/>
      <c r="J94" s="29"/>
      <c r="K94" s="29"/>
    </row>
    <row r="95" spans="1:11" ht="15">
      <c r="A95" s="16"/>
      <c r="B95" s="127"/>
      <c r="C95" s="22"/>
      <c r="D95" s="20"/>
      <c r="E95" s="71"/>
      <c r="F95" s="71"/>
      <c r="G95" s="71"/>
      <c r="H95" s="24"/>
      <c r="I95" s="71"/>
      <c r="J95" s="29"/>
      <c r="K95" s="29"/>
    </row>
    <row r="96" spans="1:11" ht="15">
      <c r="A96" s="16"/>
      <c r="B96" s="127"/>
      <c r="C96" s="17"/>
      <c r="D96" s="20"/>
      <c r="E96" s="71"/>
      <c r="F96" s="71"/>
      <c r="G96" s="71"/>
      <c r="H96" s="24"/>
      <c r="I96" s="71"/>
      <c r="J96" s="29"/>
      <c r="K96" s="29"/>
    </row>
    <row r="97" spans="1:11" ht="15">
      <c r="A97" s="16"/>
      <c r="B97" s="127"/>
      <c r="C97" s="17"/>
      <c r="D97" s="20"/>
      <c r="E97" s="71"/>
      <c r="F97" s="71"/>
      <c r="G97" s="71"/>
      <c r="H97" s="24"/>
      <c r="I97" s="71"/>
      <c r="J97" s="29"/>
      <c r="K97" s="29"/>
    </row>
    <row r="98" spans="1:11" ht="15">
      <c r="A98" s="16"/>
      <c r="B98" s="127"/>
      <c r="C98" s="17"/>
      <c r="D98" s="20"/>
      <c r="E98" s="71"/>
      <c r="F98" s="71"/>
      <c r="G98" s="71"/>
      <c r="H98" s="24"/>
      <c r="I98" s="71"/>
      <c r="J98" s="29"/>
      <c r="K98" s="29"/>
    </row>
    <row r="99" spans="1:11" ht="15">
      <c r="A99" s="16"/>
      <c r="B99" s="127"/>
      <c r="C99" s="17"/>
      <c r="D99" s="20"/>
      <c r="E99" s="71"/>
      <c r="F99" s="71"/>
      <c r="G99" s="71"/>
      <c r="H99" s="24"/>
      <c r="I99" s="71"/>
      <c r="J99" s="29"/>
      <c r="K99" s="29"/>
    </row>
    <row r="100" spans="1:11" ht="15">
      <c r="A100" s="16"/>
      <c r="B100" s="127"/>
      <c r="C100" s="17"/>
      <c r="D100" s="18"/>
      <c r="E100" s="24"/>
      <c r="F100" s="24"/>
      <c r="G100" s="24"/>
      <c r="H100" s="24"/>
      <c r="I100" s="71"/>
      <c r="J100" s="29"/>
      <c r="K100" s="29"/>
    </row>
    <row r="101" spans="1:11" ht="15">
      <c r="A101" s="16"/>
      <c r="B101" s="127"/>
      <c r="C101" s="17"/>
      <c r="D101" s="18"/>
      <c r="E101" s="24"/>
      <c r="F101" s="24"/>
      <c r="G101" s="24"/>
      <c r="H101" s="24"/>
      <c r="I101" s="71"/>
      <c r="J101" s="29"/>
      <c r="K101" s="29"/>
    </row>
    <row r="102" spans="1:11" ht="15">
      <c r="A102" s="16"/>
      <c r="B102" s="127"/>
      <c r="C102" s="17"/>
      <c r="D102" s="20"/>
      <c r="E102" s="71"/>
      <c r="F102" s="71"/>
      <c r="G102" s="71"/>
      <c r="H102" s="24"/>
      <c r="I102" s="71"/>
      <c r="J102" s="29"/>
      <c r="K102" s="29"/>
    </row>
    <row r="103" spans="1:11" ht="15">
      <c r="A103" s="16"/>
      <c r="B103" s="127"/>
      <c r="C103" s="17"/>
      <c r="D103" s="18"/>
      <c r="E103" s="24"/>
      <c r="F103" s="24"/>
      <c r="G103" s="24"/>
      <c r="H103" s="24"/>
      <c r="I103" s="71"/>
      <c r="J103" s="29"/>
      <c r="K103" s="29"/>
    </row>
    <row r="104" spans="1:11" ht="15">
      <c r="A104" s="16"/>
      <c r="B104" s="127"/>
      <c r="C104" s="17"/>
      <c r="D104" s="18"/>
      <c r="E104" s="24"/>
      <c r="F104" s="24"/>
      <c r="G104" s="24"/>
      <c r="H104" s="24"/>
      <c r="I104" s="71"/>
      <c r="J104" s="29"/>
      <c r="K104" s="29"/>
    </row>
    <row r="105" spans="1:11" ht="15">
      <c r="A105" s="16"/>
      <c r="B105" s="127"/>
      <c r="C105" s="17"/>
      <c r="D105" s="20"/>
      <c r="E105" s="71"/>
      <c r="F105" s="71"/>
      <c r="G105" s="71"/>
      <c r="H105" s="24"/>
      <c r="I105" s="71"/>
      <c r="J105" s="29"/>
      <c r="K105" s="29"/>
    </row>
    <row r="106" spans="1:11" ht="15">
      <c r="A106" s="16"/>
      <c r="B106" s="127"/>
      <c r="C106" s="17"/>
      <c r="D106" s="20"/>
      <c r="E106" s="71"/>
      <c r="F106" s="71"/>
      <c r="G106" s="71"/>
      <c r="H106" s="24"/>
      <c r="I106" s="71"/>
      <c r="J106" s="29"/>
      <c r="K106" s="29"/>
    </row>
    <row r="107" spans="1:11" ht="15">
      <c r="A107" s="16"/>
      <c r="B107" s="127"/>
      <c r="C107" s="17"/>
      <c r="D107" s="20"/>
      <c r="E107" s="71"/>
      <c r="F107" s="71"/>
      <c r="G107" s="71"/>
      <c r="H107" s="24"/>
      <c r="I107" s="71"/>
      <c r="J107" s="29"/>
      <c r="K107" s="29"/>
    </row>
    <row r="108" spans="1:11" ht="15">
      <c r="A108" s="16"/>
      <c r="B108" s="127"/>
      <c r="C108" s="17"/>
      <c r="D108" s="20"/>
      <c r="E108" s="71"/>
      <c r="F108" s="71"/>
      <c r="G108" s="71"/>
      <c r="H108" s="24"/>
      <c r="I108" s="71"/>
      <c r="J108" s="29"/>
      <c r="K108" s="29"/>
    </row>
    <row r="109" spans="1:11" ht="15">
      <c r="A109" s="16"/>
      <c r="B109" s="127"/>
      <c r="C109" s="17"/>
      <c r="D109" s="20"/>
      <c r="E109" s="71"/>
      <c r="F109" s="71"/>
      <c r="G109" s="71"/>
      <c r="H109" s="24"/>
      <c r="I109" s="71"/>
      <c r="J109" s="29"/>
      <c r="K109" s="29"/>
    </row>
    <row r="110" spans="1:11" ht="15">
      <c r="A110" s="16"/>
      <c r="B110" s="127"/>
      <c r="C110" s="17"/>
      <c r="D110" s="18"/>
      <c r="E110" s="24"/>
      <c r="F110" s="24"/>
      <c r="G110" s="24"/>
      <c r="H110" s="24"/>
      <c r="I110" s="71"/>
      <c r="J110" s="29"/>
      <c r="K110" s="29"/>
    </row>
    <row r="111" spans="1:11" ht="15">
      <c r="A111" s="16"/>
      <c r="B111" s="127"/>
      <c r="C111" s="17"/>
      <c r="D111" s="18"/>
      <c r="E111" s="24"/>
      <c r="F111" s="24"/>
      <c r="G111" s="24"/>
      <c r="H111" s="24"/>
      <c r="I111" s="71"/>
      <c r="J111" s="29"/>
      <c r="K111" s="29"/>
    </row>
    <row r="112" spans="1:11" ht="15">
      <c r="A112" s="16"/>
      <c r="B112" s="127"/>
      <c r="C112" s="17"/>
      <c r="D112" s="20"/>
      <c r="E112" s="71"/>
      <c r="F112" s="71"/>
      <c r="G112" s="71"/>
      <c r="H112" s="24"/>
      <c r="I112" s="71"/>
      <c r="J112" s="29"/>
      <c r="K112" s="29"/>
    </row>
    <row r="113" spans="1:11" ht="15">
      <c r="A113" s="16"/>
      <c r="B113" s="127"/>
      <c r="C113" s="17"/>
      <c r="D113" s="18"/>
      <c r="E113" s="24"/>
      <c r="F113" s="24"/>
      <c r="G113" s="24"/>
      <c r="H113" s="24"/>
      <c r="I113" s="71"/>
      <c r="J113" s="29"/>
      <c r="K113" s="29"/>
    </row>
    <row r="114" spans="1:11" ht="15">
      <c r="A114" s="16"/>
      <c r="B114" s="127"/>
      <c r="C114" s="17"/>
      <c r="D114" s="20"/>
      <c r="E114" s="71"/>
      <c r="F114" s="71"/>
      <c r="G114" s="71"/>
      <c r="H114" s="24"/>
      <c r="I114" s="71"/>
      <c r="J114" s="29"/>
      <c r="K114" s="29"/>
    </row>
    <row r="115" spans="1:11" ht="15">
      <c r="A115" s="16"/>
      <c r="B115" s="127"/>
      <c r="C115" s="17"/>
      <c r="D115" s="20"/>
      <c r="E115" s="71"/>
      <c r="F115" s="71"/>
      <c r="G115" s="71"/>
      <c r="H115" s="24"/>
      <c r="I115" s="71"/>
      <c r="J115" s="29"/>
      <c r="K115" s="29"/>
    </row>
    <row r="116" spans="1:11" ht="15">
      <c r="A116" s="16"/>
      <c r="B116" s="127"/>
      <c r="C116" s="17"/>
      <c r="D116" s="20"/>
      <c r="E116" s="71"/>
      <c r="F116" s="71"/>
      <c r="G116" s="71"/>
      <c r="H116" s="24"/>
      <c r="I116" s="71"/>
      <c r="J116" s="29"/>
      <c r="K116" s="29"/>
    </row>
    <row r="117" spans="1:11" ht="15">
      <c r="A117" s="16"/>
      <c r="B117" s="127"/>
      <c r="C117" s="17"/>
      <c r="D117" s="20"/>
      <c r="E117" s="71"/>
      <c r="F117" s="71"/>
      <c r="G117" s="71"/>
      <c r="H117" s="24"/>
      <c r="I117" s="71"/>
      <c r="J117" s="29"/>
      <c r="K117" s="29"/>
    </row>
    <row r="118" spans="1:11" ht="15">
      <c r="A118" s="16"/>
      <c r="B118" s="127"/>
      <c r="C118" s="17"/>
      <c r="D118" s="20"/>
      <c r="E118" s="71"/>
      <c r="F118" s="71"/>
      <c r="G118" s="71"/>
      <c r="H118" s="24"/>
      <c r="I118" s="71"/>
      <c r="J118" s="29"/>
      <c r="K118" s="29"/>
    </row>
    <row r="119" spans="1:11" ht="15">
      <c r="A119" s="16"/>
      <c r="B119" s="127"/>
      <c r="C119" s="17"/>
      <c r="D119" s="18"/>
      <c r="E119" s="24"/>
      <c r="F119" s="24"/>
      <c r="G119" s="24"/>
      <c r="H119" s="24"/>
      <c r="I119" s="71"/>
      <c r="J119" s="29"/>
      <c r="K119" s="29"/>
    </row>
    <row r="120" spans="1:11" ht="15">
      <c r="A120" s="16"/>
      <c r="B120" s="127"/>
      <c r="C120" s="17"/>
      <c r="D120" s="18"/>
      <c r="E120" s="24"/>
      <c r="F120" s="24"/>
      <c r="G120" s="24"/>
      <c r="H120" s="24"/>
      <c r="I120" s="71"/>
      <c r="J120" s="29"/>
      <c r="K120" s="29"/>
    </row>
    <row r="121" spans="1:11" ht="15">
      <c r="A121" s="16"/>
      <c r="B121" s="127"/>
      <c r="C121" s="17"/>
      <c r="D121" s="20"/>
      <c r="E121" s="71"/>
      <c r="F121" s="71"/>
      <c r="G121" s="71"/>
      <c r="H121" s="24"/>
      <c r="I121" s="71"/>
      <c r="J121" s="29"/>
      <c r="K121" s="29"/>
    </row>
    <row r="122" spans="1:11" ht="15">
      <c r="A122" s="16"/>
      <c r="B122" s="127"/>
      <c r="C122" s="17"/>
      <c r="D122" s="18"/>
      <c r="E122" s="24"/>
      <c r="F122" s="24"/>
      <c r="G122" s="24"/>
      <c r="H122" s="24"/>
      <c r="I122" s="71"/>
      <c r="J122" s="29"/>
      <c r="K122" s="29"/>
    </row>
    <row r="123" spans="1:11" ht="15">
      <c r="A123" s="16"/>
      <c r="B123" s="127"/>
      <c r="C123" s="17"/>
      <c r="D123" s="18"/>
      <c r="E123" s="24"/>
      <c r="F123" s="24"/>
      <c r="G123" s="24"/>
      <c r="H123" s="24"/>
      <c r="I123" s="71"/>
      <c r="J123" s="29"/>
      <c r="K123" s="29"/>
    </row>
    <row r="124" spans="1:11" ht="15">
      <c r="A124" s="16"/>
      <c r="B124" s="127"/>
      <c r="C124" s="17"/>
      <c r="D124" s="20"/>
      <c r="E124" s="71"/>
      <c r="F124" s="71"/>
      <c r="G124" s="71"/>
      <c r="H124" s="24"/>
      <c r="I124" s="71"/>
      <c r="J124" s="29"/>
      <c r="K124" s="29"/>
    </row>
    <row r="125" spans="1:11" ht="15">
      <c r="A125" s="16"/>
      <c r="B125" s="127"/>
      <c r="C125" s="17"/>
      <c r="D125" s="20"/>
      <c r="E125" s="71"/>
      <c r="F125" s="71"/>
      <c r="G125" s="71"/>
      <c r="H125" s="24"/>
      <c r="I125" s="71"/>
      <c r="J125" s="29"/>
      <c r="K125" s="29"/>
    </row>
    <row r="126" spans="1:11" ht="15">
      <c r="A126" s="16"/>
      <c r="B126" s="127"/>
      <c r="C126" s="17"/>
      <c r="D126" s="20"/>
      <c r="E126" s="71"/>
      <c r="F126" s="71"/>
      <c r="G126" s="71"/>
      <c r="H126" s="24"/>
      <c r="I126" s="71"/>
      <c r="J126" s="29"/>
      <c r="K126" s="29"/>
    </row>
    <row r="127" spans="1:11" ht="15">
      <c r="A127" s="16"/>
      <c r="B127" s="127"/>
      <c r="C127" s="17"/>
      <c r="D127" s="20"/>
      <c r="E127" s="71"/>
      <c r="F127" s="71"/>
      <c r="G127" s="71"/>
      <c r="H127" s="24"/>
      <c r="I127" s="71"/>
      <c r="J127" s="29"/>
      <c r="K127" s="29"/>
    </row>
    <row r="128" spans="1:11" ht="15">
      <c r="A128" s="16"/>
      <c r="B128" s="127"/>
      <c r="C128" s="17"/>
      <c r="D128" s="20"/>
      <c r="E128" s="71"/>
      <c r="F128" s="71"/>
      <c r="G128" s="71"/>
      <c r="H128" s="24"/>
      <c r="I128" s="71"/>
      <c r="J128" s="29"/>
      <c r="K128" s="29"/>
    </row>
    <row r="129" spans="1:11" ht="15">
      <c r="A129" s="16"/>
      <c r="B129" s="127"/>
      <c r="C129" s="17"/>
      <c r="D129" s="18"/>
      <c r="E129" s="24"/>
      <c r="F129" s="24"/>
      <c r="G129" s="24"/>
      <c r="H129" s="24"/>
      <c r="I129" s="71"/>
      <c r="J129" s="29"/>
      <c r="K129" s="29"/>
    </row>
    <row r="130" spans="1:11" ht="15">
      <c r="A130" s="16"/>
      <c r="B130" s="127"/>
      <c r="C130" s="17"/>
      <c r="D130" s="18"/>
      <c r="E130" s="24"/>
      <c r="F130" s="24"/>
      <c r="G130" s="24"/>
      <c r="H130" s="24"/>
      <c r="I130" s="71"/>
      <c r="J130" s="29"/>
      <c r="K130" s="29"/>
    </row>
    <row r="131" spans="1:11" ht="15">
      <c r="A131" s="16"/>
      <c r="B131" s="127"/>
      <c r="C131" s="17"/>
      <c r="D131" s="20"/>
      <c r="E131" s="71"/>
      <c r="F131" s="71"/>
      <c r="G131" s="71"/>
      <c r="H131" s="24"/>
      <c r="I131" s="71"/>
      <c r="J131" s="29"/>
      <c r="K131" s="29"/>
    </row>
    <row r="132" spans="1:11" ht="15">
      <c r="A132" s="16"/>
      <c r="B132" s="127"/>
      <c r="C132" s="17"/>
      <c r="D132" s="18"/>
      <c r="E132" s="24"/>
      <c r="F132" s="24"/>
      <c r="G132" s="24"/>
      <c r="H132" s="24"/>
      <c r="I132" s="71"/>
      <c r="J132" s="29"/>
      <c r="K132" s="29"/>
    </row>
    <row r="133" spans="1:11" ht="15">
      <c r="A133" s="16"/>
      <c r="B133" s="127"/>
      <c r="C133" s="17"/>
      <c r="D133" s="18"/>
      <c r="E133" s="24"/>
      <c r="F133" s="24"/>
      <c r="G133" s="24"/>
      <c r="H133" s="24"/>
      <c r="I133" s="71"/>
      <c r="J133" s="29"/>
      <c r="K133" s="29"/>
    </row>
    <row r="134" spans="1:11" ht="15">
      <c r="A134" s="16"/>
      <c r="B134" s="127"/>
      <c r="C134" s="17"/>
      <c r="D134" s="18"/>
      <c r="E134" s="24"/>
      <c r="F134" s="24"/>
      <c r="G134" s="24"/>
      <c r="H134" s="24"/>
      <c r="I134" s="71"/>
      <c r="J134" s="29"/>
      <c r="K134" s="29"/>
    </row>
    <row r="135" spans="1:11" ht="15">
      <c r="A135" s="16"/>
      <c r="B135" s="127"/>
      <c r="C135" s="17"/>
      <c r="D135" s="18"/>
      <c r="E135" s="24"/>
      <c r="F135" s="24"/>
      <c r="G135" s="24"/>
      <c r="H135" s="24"/>
      <c r="I135" s="71"/>
      <c r="J135" s="29"/>
      <c r="K135" s="29"/>
    </row>
    <row r="136" spans="1:11" ht="15">
      <c r="A136" s="16"/>
      <c r="B136" s="127"/>
      <c r="C136" s="17"/>
      <c r="D136" s="20"/>
      <c r="E136" s="71"/>
      <c r="F136" s="71"/>
      <c r="G136" s="71"/>
      <c r="H136" s="24"/>
      <c r="I136" s="71"/>
      <c r="J136" s="29"/>
      <c r="K136" s="29"/>
    </row>
    <row r="137" spans="1:11" ht="15">
      <c r="A137" s="16"/>
      <c r="B137" s="127"/>
      <c r="C137" s="17"/>
      <c r="D137" s="20"/>
      <c r="E137" s="71"/>
      <c r="F137" s="71"/>
      <c r="G137" s="71"/>
      <c r="H137" s="24"/>
      <c r="I137" s="71"/>
      <c r="J137" s="29"/>
      <c r="K137" s="29"/>
    </row>
    <row r="138" spans="1:11" ht="15">
      <c r="A138" s="16"/>
      <c r="B138" s="127"/>
      <c r="C138" s="17"/>
      <c r="D138" s="20"/>
      <c r="E138" s="71"/>
      <c r="F138" s="71"/>
      <c r="G138" s="71"/>
      <c r="H138" s="24"/>
      <c r="I138" s="71"/>
      <c r="J138" s="29"/>
      <c r="K138" s="29"/>
    </row>
    <row r="139" spans="1:11" ht="15">
      <c r="A139" s="16"/>
      <c r="B139" s="127"/>
      <c r="C139" s="17"/>
      <c r="D139" s="20"/>
      <c r="E139" s="71"/>
      <c r="F139" s="71"/>
      <c r="G139" s="71"/>
      <c r="H139" s="24"/>
      <c r="I139" s="71"/>
      <c r="J139" s="29"/>
      <c r="K139" s="29"/>
    </row>
    <row r="140" spans="1:11" ht="15">
      <c r="A140" s="16"/>
      <c r="B140" s="127"/>
      <c r="C140" s="17"/>
      <c r="D140" s="20"/>
      <c r="E140" s="71"/>
      <c r="F140" s="71"/>
      <c r="G140" s="71"/>
      <c r="H140" s="24"/>
      <c r="I140" s="71"/>
      <c r="J140" s="29"/>
      <c r="K140" s="29"/>
    </row>
    <row r="141" spans="1:11" ht="15">
      <c r="A141" s="16"/>
      <c r="B141" s="127"/>
      <c r="C141" s="17"/>
      <c r="D141" s="18"/>
      <c r="E141" s="24"/>
      <c r="F141" s="24"/>
      <c r="G141" s="24"/>
      <c r="H141" s="24"/>
      <c r="I141" s="71"/>
      <c r="J141" s="29"/>
      <c r="K141" s="29"/>
    </row>
    <row r="142" spans="1:11" ht="15">
      <c r="A142" s="16"/>
      <c r="B142" s="127"/>
      <c r="C142" s="17"/>
      <c r="D142" s="18"/>
      <c r="E142" s="24"/>
      <c r="F142" s="24"/>
      <c r="G142" s="24"/>
      <c r="H142" s="24"/>
      <c r="I142" s="71"/>
      <c r="J142" s="29"/>
      <c r="K142" s="29"/>
    </row>
    <row r="143" spans="1:11" ht="15">
      <c r="A143" s="16"/>
      <c r="B143" s="127"/>
      <c r="C143" s="17"/>
      <c r="D143" s="20"/>
      <c r="E143" s="71"/>
      <c r="F143" s="71"/>
      <c r="G143" s="71"/>
      <c r="H143" s="24"/>
      <c r="I143" s="71"/>
      <c r="J143" s="29"/>
      <c r="K143" s="29"/>
    </row>
    <row r="144" spans="1:11" ht="15">
      <c r="A144" s="16"/>
      <c r="B144" s="127"/>
      <c r="C144" s="17"/>
      <c r="D144" s="18"/>
      <c r="E144" s="24"/>
      <c r="F144" s="24"/>
      <c r="G144" s="24"/>
      <c r="H144" s="24"/>
      <c r="I144" s="71"/>
      <c r="J144" s="29"/>
      <c r="K144" s="29"/>
    </row>
    <row r="145" spans="1:11" ht="15">
      <c r="A145" s="16"/>
      <c r="B145" s="127"/>
      <c r="C145" s="17"/>
      <c r="D145" s="18"/>
      <c r="E145" s="24"/>
      <c r="F145" s="24"/>
      <c r="G145" s="24"/>
      <c r="H145" s="24"/>
      <c r="I145" s="71"/>
      <c r="J145" s="29"/>
      <c r="K145" s="29"/>
    </row>
    <row r="146" spans="1:11" ht="15">
      <c r="A146" s="16"/>
      <c r="B146" s="127"/>
      <c r="C146" s="17"/>
      <c r="D146" s="20"/>
      <c r="E146" s="71"/>
      <c r="F146" s="71"/>
      <c r="G146" s="71"/>
      <c r="H146" s="24"/>
      <c r="I146" s="71"/>
      <c r="J146" s="29"/>
      <c r="K146" s="29"/>
    </row>
    <row r="147" spans="1:11" ht="15">
      <c r="A147" s="16"/>
      <c r="B147" s="127"/>
      <c r="C147" s="17"/>
      <c r="D147" s="20"/>
      <c r="E147" s="71"/>
      <c r="F147" s="71"/>
      <c r="G147" s="71"/>
      <c r="H147" s="24"/>
      <c r="I147" s="71"/>
      <c r="J147" s="29"/>
      <c r="K147" s="29"/>
    </row>
    <row r="148" spans="1:11" ht="15">
      <c r="A148" s="16"/>
      <c r="B148" s="127"/>
      <c r="C148" s="17"/>
      <c r="D148" s="20"/>
      <c r="E148" s="71"/>
      <c r="F148" s="71"/>
      <c r="G148" s="71"/>
      <c r="H148" s="24"/>
      <c r="I148" s="71"/>
      <c r="J148" s="29"/>
      <c r="K148" s="29"/>
    </row>
    <row r="149" spans="1:11" ht="15">
      <c r="A149" s="16"/>
      <c r="B149" s="127"/>
      <c r="C149" s="17"/>
      <c r="D149" s="20"/>
      <c r="E149" s="71"/>
      <c r="F149" s="71"/>
      <c r="G149" s="71"/>
      <c r="H149" s="24"/>
      <c r="I149" s="71"/>
      <c r="J149" s="29"/>
      <c r="K149" s="29"/>
    </row>
    <row r="150" spans="1:11" ht="15">
      <c r="A150" s="16"/>
      <c r="B150" s="127"/>
      <c r="C150" s="17"/>
      <c r="D150" s="20"/>
      <c r="E150" s="71"/>
      <c r="F150" s="71"/>
      <c r="G150" s="71"/>
      <c r="H150" s="24"/>
      <c r="I150" s="71"/>
      <c r="J150" s="29"/>
      <c r="K150" s="29"/>
    </row>
    <row r="151" spans="1:11" ht="15">
      <c r="A151" s="16"/>
      <c r="B151" s="127"/>
      <c r="C151" s="17"/>
      <c r="D151" s="18"/>
      <c r="E151" s="24"/>
      <c r="F151" s="24"/>
      <c r="G151" s="24"/>
      <c r="H151" s="24"/>
      <c r="I151" s="71"/>
      <c r="J151" s="29"/>
      <c r="K151" s="29"/>
    </row>
    <row r="152" spans="1:11" ht="15">
      <c r="A152" s="16"/>
      <c r="B152" s="127"/>
      <c r="C152" s="17"/>
      <c r="D152" s="18"/>
      <c r="E152" s="24"/>
      <c r="F152" s="24"/>
      <c r="G152" s="24"/>
      <c r="H152" s="24"/>
      <c r="I152" s="71"/>
      <c r="J152" s="29"/>
      <c r="K152" s="29"/>
    </row>
    <row r="153" spans="1:11" ht="15">
      <c r="A153" s="16"/>
      <c r="B153" s="127"/>
      <c r="C153" s="17"/>
      <c r="D153" s="20"/>
      <c r="E153" s="71"/>
      <c r="F153" s="71"/>
      <c r="G153" s="71"/>
      <c r="H153" s="24"/>
      <c r="I153" s="71"/>
      <c r="J153" s="29"/>
      <c r="K153" s="29"/>
    </row>
    <row r="154" spans="1:11" ht="15">
      <c r="A154" s="16"/>
      <c r="B154" s="127"/>
      <c r="C154" s="17"/>
      <c r="D154" s="18"/>
      <c r="E154" s="24"/>
      <c r="F154" s="24"/>
      <c r="G154" s="24"/>
      <c r="H154" s="24"/>
      <c r="I154" s="71"/>
      <c r="J154" s="29"/>
      <c r="K154" s="29"/>
    </row>
    <row r="155" spans="1:11" ht="15">
      <c r="A155" s="16"/>
      <c r="B155" s="127"/>
      <c r="C155" s="17"/>
      <c r="D155" s="18"/>
      <c r="E155" s="24"/>
      <c r="F155" s="24"/>
      <c r="G155" s="24"/>
      <c r="H155" s="24"/>
      <c r="I155" s="71"/>
      <c r="J155" s="29"/>
      <c r="K155" s="29"/>
    </row>
    <row r="156" spans="1:11" ht="15">
      <c r="A156" s="16"/>
      <c r="B156" s="127"/>
      <c r="C156" s="17"/>
      <c r="D156" s="18"/>
      <c r="E156" s="24"/>
      <c r="F156" s="24"/>
      <c r="G156" s="24"/>
      <c r="H156" s="24"/>
      <c r="I156" s="71"/>
      <c r="J156" s="29"/>
      <c r="K156" s="29"/>
    </row>
    <row r="157" spans="1:11" ht="15">
      <c r="A157" s="16"/>
      <c r="B157" s="127"/>
      <c r="C157" s="17"/>
      <c r="D157" s="20"/>
      <c r="E157" s="71"/>
      <c r="F157" s="71"/>
      <c r="G157" s="71"/>
      <c r="H157" s="24"/>
      <c r="I157" s="71"/>
      <c r="J157" s="29"/>
      <c r="K157" s="29"/>
    </row>
    <row r="158" spans="1:11" ht="15">
      <c r="A158" s="16"/>
      <c r="B158" s="127"/>
      <c r="C158" s="17"/>
      <c r="D158" s="20"/>
      <c r="E158" s="71"/>
      <c r="F158" s="71"/>
      <c r="G158" s="71"/>
      <c r="H158" s="24"/>
      <c r="I158" s="71"/>
      <c r="J158" s="29"/>
      <c r="K158" s="29"/>
    </row>
    <row r="159" spans="1:11" ht="15">
      <c r="A159" s="16"/>
      <c r="B159" s="127"/>
      <c r="C159" s="17"/>
      <c r="D159" s="20"/>
      <c r="E159" s="71"/>
      <c r="F159" s="71"/>
      <c r="G159" s="71"/>
      <c r="H159" s="24"/>
      <c r="I159" s="71"/>
      <c r="J159" s="29"/>
      <c r="K159" s="29"/>
    </row>
    <row r="160" spans="1:11" ht="15">
      <c r="A160" s="16"/>
      <c r="B160" s="127"/>
      <c r="C160" s="17"/>
      <c r="D160" s="20"/>
      <c r="E160" s="71"/>
      <c r="F160" s="71"/>
      <c r="G160" s="71"/>
      <c r="H160" s="24"/>
      <c r="I160" s="71"/>
      <c r="J160" s="29"/>
      <c r="K160" s="29"/>
    </row>
    <row r="161" spans="1:11" ht="15">
      <c r="A161" s="16"/>
      <c r="B161" s="127"/>
      <c r="C161" s="17"/>
      <c r="D161" s="20"/>
      <c r="E161" s="71"/>
      <c r="F161" s="71"/>
      <c r="G161" s="71"/>
      <c r="H161" s="24"/>
      <c r="I161" s="71"/>
      <c r="J161" s="29"/>
      <c r="K161" s="29"/>
    </row>
    <row r="162" spans="1:11" ht="15">
      <c r="A162" s="16"/>
      <c r="B162" s="127"/>
      <c r="C162" s="17"/>
      <c r="D162" s="18"/>
      <c r="E162" s="24"/>
      <c r="F162" s="24"/>
      <c r="G162" s="24"/>
      <c r="H162" s="24"/>
      <c r="I162" s="71"/>
      <c r="J162" s="29"/>
      <c r="K162" s="29"/>
    </row>
    <row r="163" spans="1:11" ht="15">
      <c r="A163" s="16"/>
      <c r="B163" s="127"/>
      <c r="C163" s="17"/>
      <c r="D163" s="18"/>
      <c r="E163" s="24"/>
      <c r="F163" s="24"/>
      <c r="G163" s="24"/>
      <c r="H163" s="24"/>
      <c r="I163" s="71"/>
      <c r="J163" s="29"/>
      <c r="K163" s="29"/>
    </row>
    <row r="164" spans="1:11" ht="15">
      <c r="A164" s="16"/>
      <c r="B164" s="127"/>
      <c r="C164" s="17"/>
      <c r="D164" s="20"/>
      <c r="E164" s="71"/>
      <c r="F164" s="71"/>
      <c r="G164" s="71"/>
      <c r="H164" s="24"/>
      <c r="I164" s="71"/>
      <c r="J164" s="29"/>
      <c r="K164" s="29"/>
    </row>
    <row r="165" spans="1:11" ht="15">
      <c r="A165" s="16"/>
      <c r="B165" s="127"/>
      <c r="C165" s="17"/>
      <c r="D165" s="18"/>
      <c r="E165" s="24"/>
      <c r="F165" s="24"/>
      <c r="G165" s="24"/>
      <c r="H165" s="24"/>
      <c r="I165" s="71"/>
      <c r="J165" s="29"/>
      <c r="K165" s="29"/>
    </row>
    <row r="166" spans="1:11" ht="15">
      <c r="A166" s="16"/>
      <c r="B166" s="127"/>
      <c r="C166" s="17"/>
      <c r="D166" s="18"/>
      <c r="E166" s="24"/>
      <c r="F166" s="24"/>
      <c r="G166" s="24"/>
      <c r="H166" s="24"/>
      <c r="I166" s="71"/>
      <c r="J166" s="29"/>
      <c r="K166" s="29"/>
    </row>
    <row r="167" spans="1:11" ht="15">
      <c r="A167" s="16"/>
      <c r="B167" s="127"/>
      <c r="C167" s="17"/>
      <c r="D167" s="20"/>
      <c r="E167" s="71"/>
      <c r="F167" s="71"/>
      <c r="G167" s="71"/>
      <c r="H167" s="24"/>
      <c r="I167" s="71"/>
      <c r="J167" s="29"/>
      <c r="K167" s="29"/>
    </row>
    <row r="168" spans="1:11" ht="15">
      <c r="A168" s="16"/>
      <c r="B168" s="127"/>
      <c r="C168" s="17"/>
      <c r="D168" s="20"/>
      <c r="E168" s="71"/>
      <c r="F168" s="71"/>
      <c r="G168" s="71"/>
      <c r="H168" s="24"/>
      <c r="I168" s="71"/>
      <c r="J168" s="29"/>
      <c r="K168" s="29"/>
    </row>
    <row r="169" spans="1:11" ht="15">
      <c r="A169" s="16"/>
      <c r="B169" s="127"/>
      <c r="C169" s="17"/>
      <c r="D169" s="20"/>
      <c r="E169" s="71"/>
      <c r="F169" s="71"/>
      <c r="G169" s="71"/>
      <c r="H169" s="24"/>
      <c r="I169" s="71"/>
      <c r="J169" s="29"/>
      <c r="K169" s="29"/>
    </row>
    <row r="170" spans="1:11" ht="15">
      <c r="A170" s="16"/>
      <c r="B170" s="127"/>
      <c r="C170" s="17"/>
      <c r="D170" s="20"/>
      <c r="E170" s="71"/>
      <c r="F170" s="71"/>
      <c r="G170" s="71"/>
      <c r="H170" s="24"/>
      <c r="I170" s="71"/>
      <c r="J170" s="29"/>
      <c r="K170" s="29"/>
    </row>
    <row r="171" spans="1:11" ht="15">
      <c r="A171" s="16"/>
      <c r="B171" s="127"/>
      <c r="C171" s="17"/>
      <c r="D171" s="20"/>
      <c r="E171" s="71"/>
      <c r="F171" s="71"/>
      <c r="G171" s="71"/>
      <c r="H171" s="24"/>
      <c r="I171" s="71"/>
      <c r="J171" s="29"/>
      <c r="K171" s="29"/>
    </row>
    <row r="172" spans="1:11" ht="15">
      <c r="A172" s="16"/>
      <c r="B172" s="127"/>
      <c r="C172" s="17"/>
      <c r="D172" s="18"/>
      <c r="E172" s="24"/>
      <c r="F172" s="24"/>
      <c r="G172" s="24"/>
      <c r="H172" s="24"/>
      <c r="I172" s="71"/>
      <c r="J172" s="29"/>
      <c r="K172" s="29"/>
    </row>
    <row r="173" spans="1:11" ht="15">
      <c r="A173" s="16"/>
      <c r="B173" s="127"/>
      <c r="C173" s="17"/>
      <c r="D173" s="18"/>
      <c r="E173" s="24"/>
      <c r="F173" s="24"/>
      <c r="G173" s="24"/>
      <c r="H173" s="24"/>
      <c r="I173" s="71"/>
      <c r="J173" s="29"/>
      <c r="K173" s="29"/>
    </row>
    <row r="174" spans="1:11" ht="15">
      <c r="A174" s="16"/>
      <c r="B174" s="127"/>
      <c r="C174" s="17"/>
      <c r="D174" s="20"/>
      <c r="E174" s="71"/>
      <c r="F174" s="71"/>
      <c r="G174" s="71"/>
      <c r="H174" s="24"/>
      <c r="I174" s="71"/>
      <c r="J174" s="29"/>
      <c r="K174" s="29"/>
    </row>
    <row r="175" spans="1:11" ht="15">
      <c r="A175" s="16"/>
      <c r="B175" s="127"/>
      <c r="C175" s="17"/>
      <c r="D175" s="18"/>
      <c r="E175" s="24"/>
      <c r="F175" s="24"/>
      <c r="G175" s="24"/>
      <c r="H175" s="24"/>
      <c r="I175" s="71"/>
      <c r="J175" s="29"/>
      <c r="K175" s="29"/>
    </row>
    <row r="176" spans="1:11" ht="15">
      <c r="A176" s="16"/>
      <c r="B176" s="127"/>
      <c r="C176" s="17"/>
      <c r="D176" s="18"/>
      <c r="E176" s="24"/>
      <c r="F176" s="24"/>
      <c r="G176" s="24"/>
      <c r="H176" s="24"/>
      <c r="I176" s="71"/>
      <c r="J176" s="29"/>
      <c r="K176" s="29"/>
    </row>
    <row r="177" spans="1:11" ht="15">
      <c r="A177" s="16"/>
      <c r="B177" s="127"/>
      <c r="C177" s="17"/>
      <c r="D177" s="18"/>
      <c r="E177" s="24"/>
      <c r="F177" s="24"/>
      <c r="G177" s="24"/>
      <c r="H177" s="24"/>
      <c r="I177" s="71"/>
      <c r="J177" s="29"/>
      <c r="K177" s="29"/>
    </row>
    <row r="178" spans="1:11" ht="15">
      <c r="A178" s="16"/>
      <c r="B178" s="127"/>
      <c r="C178" s="17"/>
      <c r="D178" s="18"/>
      <c r="E178" s="24"/>
      <c r="F178" s="24"/>
      <c r="G178" s="24"/>
      <c r="H178" s="24"/>
      <c r="I178" s="71"/>
      <c r="J178" s="29"/>
      <c r="K178" s="29"/>
    </row>
    <row r="179" spans="1:11" ht="15">
      <c r="A179" s="16"/>
      <c r="B179" s="127"/>
      <c r="C179" s="17"/>
      <c r="D179" s="20"/>
      <c r="E179" s="71"/>
      <c r="F179" s="71"/>
      <c r="G179" s="71"/>
      <c r="H179" s="24"/>
      <c r="I179" s="71"/>
      <c r="J179" s="29"/>
      <c r="K179" s="29"/>
    </row>
    <row r="180" spans="1:11" ht="15">
      <c r="A180" s="16"/>
      <c r="B180" s="127"/>
      <c r="C180" s="17"/>
      <c r="D180" s="20"/>
      <c r="E180" s="71"/>
      <c r="F180" s="71"/>
      <c r="G180" s="71"/>
      <c r="H180" s="24"/>
      <c r="I180" s="71"/>
      <c r="J180" s="29"/>
      <c r="K180" s="29"/>
    </row>
    <row r="181" spans="1:11" ht="15">
      <c r="A181" s="16"/>
      <c r="B181" s="127"/>
      <c r="C181" s="17"/>
      <c r="D181" s="20"/>
      <c r="E181" s="71"/>
      <c r="F181" s="71"/>
      <c r="G181" s="71"/>
      <c r="H181" s="24"/>
      <c r="I181" s="71"/>
      <c r="J181" s="29"/>
      <c r="K181" s="29"/>
    </row>
    <row r="182" spans="1:11" ht="15">
      <c r="A182" s="16"/>
      <c r="B182" s="127"/>
      <c r="C182" s="17"/>
      <c r="D182" s="20"/>
      <c r="E182" s="71"/>
      <c r="F182" s="71"/>
      <c r="G182" s="71"/>
      <c r="H182" s="24"/>
      <c r="I182" s="71"/>
      <c r="J182" s="29"/>
      <c r="K182" s="29"/>
    </row>
    <row r="183" spans="1:11" ht="15">
      <c r="A183" s="16"/>
      <c r="B183" s="127"/>
      <c r="C183" s="17"/>
      <c r="D183" s="20"/>
      <c r="E183" s="71"/>
      <c r="F183" s="71"/>
      <c r="G183" s="71"/>
      <c r="H183" s="24"/>
      <c r="I183" s="71"/>
      <c r="J183" s="29"/>
      <c r="K183" s="29"/>
    </row>
    <row r="184" spans="1:11" ht="15">
      <c r="A184" s="16"/>
      <c r="B184" s="127"/>
      <c r="C184" s="17"/>
      <c r="D184" s="18"/>
      <c r="E184" s="24"/>
      <c r="F184" s="24"/>
      <c r="G184" s="24"/>
      <c r="H184" s="24"/>
      <c r="I184" s="71"/>
      <c r="J184" s="29"/>
      <c r="K184" s="29"/>
    </row>
    <row r="185" spans="1:11" ht="15">
      <c r="A185" s="16"/>
      <c r="B185" s="126"/>
      <c r="C185" s="21"/>
      <c r="D185" s="18"/>
      <c r="E185" s="24"/>
      <c r="F185" s="24"/>
      <c r="G185" s="24"/>
      <c r="H185" s="24"/>
      <c r="I185" s="71"/>
      <c r="J185" s="29"/>
      <c r="K185" s="29"/>
    </row>
    <row r="186" spans="1:11" ht="15">
      <c r="A186" s="16"/>
      <c r="B186" s="126"/>
      <c r="C186" s="21"/>
      <c r="D186" s="20"/>
      <c r="E186" s="71"/>
      <c r="F186" s="71"/>
      <c r="G186" s="71"/>
      <c r="H186" s="24"/>
      <c r="I186" s="71"/>
      <c r="J186" s="29"/>
      <c r="K186" s="29"/>
    </row>
    <row r="187" spans="1:11" ht="15">
      <c r="A187" s="16"/>
      <c r="B187" s="126"/>
      <c r="C187" s="21"/>
      <c r="D187" s="18"/>
      <c r="E187" s="24"/>
      <c r="F187" s="24"/>
      <c r="G187" s="24"/>
      <c r="H187" s="24"/>
      <c r="I187" s="71"/>
      <c r="J187" s="29"/>
      <c r="K187" s="29"/>
    </row>
    <row r="188" spans="1:11" ht="15">
      <c r="A188" s="16"/>
      <c r="B188" s="126"/>
      <c r="C188" s="21"/>
      <c r="D188" s="18"/>
      <c r="E188" s="24"/>
      <c r="F188" s="24"/>
      <c r="G188" s="24"/>
      <c r="H188" s="24"/>
      <c r="I188" s="71"/>
      <c r="J188" s="29"/>
      <c r="K188" s="29"/>
    </row>
    <row r="189" spans="1:11" ht="15">
      <c r="A189" s="16"/>
      <c r="B189" s="127"/>
      <c r="C189" s="22"/>
      <c r="D189" s="20"/>
      <c r="E189" s="71"/>
      <c r="F189" s="71"/>
      <c r="G189" s="71"/>
      <c r="H189" s="24"/>
      <c r="I189" s="71"/>
      <c r="J189" s="29"/>
      <c r="K189" s="29"/>
    </row>
    <row r="190" spans="1:11" ht="15">
      <c r="A190" s="16"/>
      <c r="B190" s="127"/>
      <c r="C190" s="23"/>
      <c r="D190" s="20"/>
      <c r="E190" s="71"/>
      <c r="F190" s="71"/>
      <c r="G190" s="71"/>
      <c r="H190" s="24"/>
      <c r="I190" s="71"/>
      <c r="J190" s="29"/>
      <c r="K190" s="29"/>
    </row>
    <row r="191" spans="1:11" ht="15">
      <c r="A191" s="16"/>
      <c r="B191" s="127"/>
      <c r="C191" s="23"/>
      <c r="D191" s="20"/>
      <c r="E191" s="71"/>
      <c r="F191" s="71"/>
      <c r="G191" s="71"/>
      <c r="H191" s="24"/>
      <c r="I191" s="71"/>
      <c r="J191" s="29"/>
      <c r="K191" s="29"/>
    </row>
    <row r="192" spans="1:11" ht="15">
      <c r="A192" s="16"/>
      <c r="B192" s="127"/>
      <c r="C192" s="23"/>
      <c r="D192" s="20"/>
      <c r="E192" s="71"/>
      <c r="F192" s="71"/>
      <c r="G192" s="71"/>
      <c r="H192" s="24"/>
      <c r="I192" s="71"/>
      <c r="J192" s="29"/>
      <c r="K192" s="29"/>
    </row>
    <row r="193" spans="1:11" ht="15">
      <c r="A193" s="16"/>
      <c r="B193" s="127"/>
      <c r="C193" s="23"/>
      <c r="D193" s="20"/>
      <c r="E193" s="71"/>
      <c r="F193" s="71"/>
      <c r="G193" s="71"/>
      <c r="H193" s="24"/>
      <c r="I193" s="71"/>
      <c r="J193" s="29"/>
      <c r="K193" s="29"/>
    </row>
    <row r="194" spans="1:11" ht="15">
      <c r="A194" s="16"/>
      <c r="B194" s="127"/>
      <c r="C194" s="23"/>
      <c r="D194" s="18"/>
      <c r="E194" s="24"/>
      <c r="F194" s="24"/>
      <c r="G194" s="24"/>
      <c r="H194" s="24"/>
      <c r="I194" s="71"/>
      <c r="J194" s="29"/>
      <c r="K194" s="29"/>
    </row>
    <row r="195" spans="1:11" ht="15">
      <c r="A195" s="16"/>
      <c r="B195" s="127"/>
      <c r="C195" s="23"/>
      <c r="D195" s="18"/>
      <c r="E195" s="24"/>
      <c r="F195" s="24"/>
      <c r="G195" s="24"/>
      <c r="H195" s="24"/>
      <c r="I195" s="71"/>
      <c r="J195" s="29"/>
      <c r="K195" s="29"/>
    </row>
    <row r="196" spans="1:11" ht="15">
      <c r="A196" s="16"/>
      <c r="B196" s="127"/>
      <c r="C196" s="23"/>
      <c r="D196" s="20"/>
      <c r="E196" s="71"/>
      <c r="F196" s="71"/>
      <c r="G196" s="71"/>
      <c r="H196" s="24"/>
      <c r="I196" s="71"/>
      <c r="J196" s="29"/>
      <c r="K196" s="29"/>
    </row>
    <row r="197" spans="1:11" ht="15">
      <c r="A197" s="16"/>
      <c r="B197" s="127"/>
      <c r="C197" s="23"/>
      <c r="D197" s="18"/>
      <c r="E197" s="24"/>
      <c r="F197" s="24"/>
      <c r="G197" s="24"/>
      <c r="H197" s="24"/>
      <c r="I197" s="71"/>
      <c r="J197" s="29"/>
      <c r="K197" s="29"/>
    </row>
    <row r="198" spans="1:11" ht="15">
      <c r="A198" s="16"/>
      <c r="B198" s="128"/>
      <c r="C198" s="102"/>
      <c r="D198" s="103"/>
      <c r="E198" s="104"/>
      <c r="F198" s="104"/>
      <c r="G198" s="104"/>
      <c r="H198" s="104"/>
      <c r="I198" s="234"/>
      <c r="J198" s="29"/>
      <c r="K198" s="29"/>
    </row>
  </sheetData>
  <sheetProtection insertColumns="0" insertRows="0" deleteRows="0" selectLockedCells="1" pivotTables="0" selectUnlockedCells="1"/>
  <mergeCells count="4">
    <mergeCell ref="L2:M3"/>
    <mergeCell ref="A3:C3"/>
    <mergeCell ref="A1:K1"/>
    <mergeCell ref="A2:K2"/>
  </mergeCells>
  <printOptions/>
  <pageMargins left="1.220472440944882" right="1.0236220472440944" top="0.5118110236220472" bottom="0.31496062992125984" header="0.15748031496062992" footer="0.2362204724409449"/>
  <pageSetup horizontalDpi="300" verticalDpi="300" orientation="landscape" paperSize="9" scale="89" r:id="rId1"/>
  <headerFooter alignWithMargins="0">
    <oddHeader>&amp;L2A&amp;CEMMI - színházak és táncegyüttesek működési támogatása 2014.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M198"/>
  <sheetViews>
    <sheetView workbookViewId="0" topLeftCell="B1">
      <selection activeCell="H15" sqref="H15"/>
    </sheetView>
  </sheetViews>
  <sheetFormatPr defaultColWidth="9.140625" defaultRowHeight="15"/>
  <cols>
    <col min="1" max="1" width="9.140625" style="1" customWidth="1"/>
    <col min="2" max="2" width="16.57421875" style="4" customWidth="1"/>
    <col min="3" max="3" width="25.00390625" style="4" customWidth="1"/>
    <col min="4" max="4" width="8.421875" style="1" bestFit="1" customWidth="1"/>
    <col min="5" max="5" width="7.28125" style="1" bestFit="1" customWidth="1"/>
    <col min="6" max="6" width="8.421875" style="1" bestFit="1" customWidth="1"/>
    <col min="7" max="7" width="10.28125" style="1" customWidth="1"/>
    <col min="8" max="8" width="13.28125" style="1" customWidth="1"/>
    <col min="9" max="9" width="12.7109375" style="1" customWidth="1"/>
    <col min="10" max="11" width="11.7109375" style="1" customWidth="1"/>
    <col min="12" max="13" width="12.140625" style="1" customWidth="1"/>
    <col min="14" max="16384" width="9.140625" style="1" customWidth="1"/>
  </cols>
  <sheetData>
    <row r="1" spans="1:11" ht="42" customHeight="1">
      <c r="A1" s="319" t="s">
        <v>182</v>
      </c>
      <c r="B1" s="320"/>
      <c r="C1" s="320"/>
      <c r="D1" s="320"/>
      <c r="E1" s="320"/>
      <c r="F1" s="320"/>
      <c r="G1" s="320"/>
      <c r="H1" s="320"/>
      <c r="I1" s="320"/>
      <c r="J1" s="320"/>
      <c r="K1" s="320"/>
    </row>
    <row r="2" spans="1:13" ht="18" customHeight="1">
      <c r="A2" s="321" t="s">
        <v>123</v>
      </c>
      <c r="B2" s="322"/>
      <c r="C2" s="322"/>
      <c r="D2" s="322"/>
      <c r="E2" s="322"/>
      <c r="F2" s="322"/>
      <c r="G2" s="322"/>
      <c r="H2" s="322"/>
      <c r="I2" s="322"/>
      <c r="J2" s="322"/>
      <c r="K2" s="323"/>
      <c r="L2" s="316" t="s">
        <v>91</v>
      </c>
      <c r="M2" s="317"/>
    </row>
    <row r="3" spans="1:13" ht="18" customHeight="1">
      <c r="A3" s="318" t="s">
        <v>62</v>
      </c>
      <c r="B3" s="318"/>
      <c r="C3" s="318"/>
      <c r="D3" s="47">
        <f aca="true" t="shared" si="0" ref="D3:K3">SUM(D5:D198)</f>
        <v>0</v>
      </c>
      <c r="E3" s="47">
        <f t="shared" si="0"/>
        <v>0</v>
      </c>
      <c r="F3" s="47">
        <f t="shared" si="0"/>
        <v>0</v>
      </c>
      <c r="G3" s="47">
        <f t="shared" si="0"/>
        <v>0</v>
      </c>
      <c r="H3" s="47">
        <f t="shared" si="0"/>
        <v>0</v>
      </c>
      <c r="I3" s="47">
        <f t="shared" si="0"/>
        <v>0</v>
      </c>
      <c r="J3" s="47">
        <f t="shared" si="0"/>
        <v>0</v>
      </c>
      <c r="K3" s="47">
        <f t="shared" si="0"/>
        <v>0</v>
      </c>
      <c r="L3" s="316"/>
      <c r="M3" s="317"/>
    </row>
    <row r="4" spans="1:12" ht="94.5" customHeight="1">
      <c r="A4" s="235" t="s">
        <v>54</v>
      </c>
      <c r="B4" s="235" t="s">
        <v>63</v>
      </c>
      <c r="C4" s="235" t="s">
        <v>64</v>
      </c>
      <c r="D4" s="236" t="s">
        <v>89</v>
      </c>
      <c r="E4" s="236" t="s">
        <v>133</v>
      </c>
      <c r="F4" s="236" t="s">
        <v>134</v>
      </c>
      <c r="G4" s="236" t="s">
        <v>186</v>
      </c>
      <c r="H4" s="236" t="s">
        <v>180</v>
      </c>
      <c r="I4" s="237" t="s">
        <v>187</v>
      </c>
      <c r="J4" s="236" t="s">
        <v>188</v>
      </c>
      <c r="K4" s="236" t="s">
        <v>189</v>
      </c>
      <c r="L4" s="113"/>
    </row>
    <row r="5" spans="1:12" ht="15">
      <c r="A5" s="16"/>
      <c r="B5" s="129"/>
      <c r="C5" s="79"/>
      <c r="D5" s="80"/>
      <c r="E5" s="80"/>
      <c r="F5" s="80"/>
      <c r="G5" s="80"/>
      <c r="H5" s="80"/>
      <c r="I5" s="232"/>
      <c r="J5" s="29"/>
      <c r="K5" s="29"/>
      <c r="L5" s="133" t="s">
        <v>104</v>
      </c>
    </row>
    <row r="6" spans="1:11" ht="15">
      <c r="A6" s="16"/>
      <c r="B6" s="129"/>
      <c r="C6" s="79"/>
      <c r="D6" s="29"/>
      <c r="E6" s="29"/>
      <c r="F6" s="29"/>
      <c r="G6" s="29"/>
      <c r="H6" s="80"/>
      <c r="I6" s="232"/>
      <c r="J6" s="29"/>
      <c r="K6" s="29"/>
    </row>
    <row r="7" spans="1:11" ht="15">
      <c r="A7" s="16"/>
      <c r="B7" s="129"/>
      <c r="C7" s="79"/>
      <c r="D7" s="29"/>
      <c r="E7" s="29"/>
      <c r="F7" s="29"/>
      <c r="G7" s="29"/>
      <c r="H7" s="80"/>
      <c r="I7" s="232"/>
      <c r="J7" s="29"/>
      <c r="K7" s="29"/>
    </row>
    <row r="8" spans="1:11" ht="15">
      <c r="A8" s="16"/>
      <c r="B8" s="129"/>
      <c r="C8" s="79"/>
      <c r="D8" s="29"/>
      <c r="E8" s="29"/>
      <c r="F8" s="29"/>
      <c r="G8" s="29"/>
      <c r="H8" s="80"/>
      <c r="I8" s="232"/>
      <c r="J8" s="29"/>
      <c r="K8" s="29"/>
    </row>
    <row r="9" spans="1:11" ht="15">
      <c r="A9" s="16"/>
      <c r="B9" s="129"/>
      <c r="C9" s="79"/>
      <c r="D9" s="29"/>
      <c r="E9" s="29"/>
      <c r="F9" s="29"/>
      <c r="G9" s="29"/>
      <c r="H9" s="80"/>
      <c r="I9" s="232"/>
      <c r="J9" s="29"/>
      <c r="K9" s="29"/>
    </row>
    <row r="10" spans="1:11" ht="15">
      <c r="A10" s="16"/>
      <c r="B10" s="129"/>
      <c r="C10" s="79"/>
      <c r="D10" s="29"/>
      <c r="E10" s="29"/>
      <c r="F10" s="29"/>
      <c r="G10" s="29"/>
      <c r="H10" s="80"/>
      <c r="I10" s="232"/>
      <c r="J10" s="29"/>
      <c r="K10" s="29"/>
    </row>
    <row r="11" spans="1:11" ht="15">
      <c r="A11" s="16"/>
      <c r="B11" s="129"/>
      <c r="C11" s="79"/>
      <c r="D11" s="80"/>
      <c r="E11" s="80"/>
      <c r="F11" s="80"/>
      <c r="G11" s="80"/>
      <c r="H11" s="80"/>
      <c r="I11" s="232"/>
      <c r="J11" s="29"/>
      <c r="K11" s="29"/>
    </row>
    <row r="12" spans="1:11" ht="15">
      <c r="A12" s="16"/>
      <c r="B12" s="129"/>
      <c r="C12" s="79"/>
      <c r="D12" s="29"/>
      <c r="E12" s="29"/>
      <c r="F12" s="29"/>
      <c r="G12" s="29"/>
      <c r="H12" s="80"/>
      <c r="I12" s="232"/>
      <c r="J12" s="29"/>
      <c r="K12" s="29"/>
    </row>
    <row r="13" spans="1:11" ht="15" customHeight="1">
      <c r="A13" s="16"/>
      <c r="B13" s="129"/>
      <c r="C13" s="79"/>
      <c r="D13" s="29"/>
      <c r="E13" s="29"/>
      <c r="F13" s="29"/>
      <c r="G13" s="29"/>
      <c r="H13" s="80"/>
      <c r="I13" s="232"/>
      <c r="J13" s="29"/>
      <c r="K13" s="29"/>
    </row>
    <row r="14" spans="1:11" ht="15">
      <c r="A14" s="16"/>
      <c r="B14" s="129"/>
      <c r="C14" s="79"/>
      <c r="D14" s="29"/>
      <c r="E14" s="29"/>
      <c r="F14" s="29"/>
      <c r="G14" s="29"/>
      <c r="H14" s="80"/>
      <c r="I14" s="232"/>
      <c r="J14" s="29"/>
      <c r="K14" s="29"/>
    </row>
    <row r="15" spans="1:11" ht="15">
      <c r="A15" s="16"/>
      <c r="B15" s="129"/>
      <c r="C15" s="79"/>
      <c r="D15" s="29"/>
      <c r="E15" s="29"/>
      <c r="F15" s="29"/>
      <c r="G15" s="29"/>
      <c r="H15" s="80"/>
      <c r="I15" s="232"/>
      <c r="J15" s="29"/>
      <c r="K15" s="29"/>
    </row>
    <row r="16" spans="1:11" ht="15">
      <c r="A16" s="16"/>
      <c r="B16" s="129"/>
      <c r="C16" s="79"/>
      <c r="D16" s="80"/>
      <c r="E16" s="80"/>
      <c r="F16" s="80"/>
      <c r="G16" s="80"/>
      <c r="H16" s="80"/>
      <c r="I16" s="232"/>
      <c r="J16" s="29"/>
      <c r="K16" s="29"/>
    </row>
    <row r="17" spans="1:11" ht="15">
      <c r="A17" s="16"/>
      <c r="B17" s="129"/>
      <c r="C17" s="79"/>
      <c r="D17" s="80"/>
      <c r="E17" s="80"/>
      <c r="F17" s="80"/>
      <c r="G17" s="80"/>
      <c r="H17" s="80"/>
      <c r="I17" s="232"/>
      <c r="J17" s="29"/>
      <c r="K17" s="29"/>
    </row>
    <row r="18" spans="1:11" ht="15">
      <c r="A18" s="16"/>
      <c r="B18" s="129"/>
      <c r="C18" s="79"/>
      <c r="D18" s="29"/>
      <c r="E18" s="29"/>
      <c r="F18" s="29"/>
      <c r="G18" s="29"/>
      <c r="H18" s="80"/>
      <c r="I18" s="232"/>
      <c r="J18" s="29"/>
      <c r="K18" s="29"/>
    </row>
    <row r="19" spans="1:11" ht="15">
      <c r="A19" s="16"/>
      <c r="B19" s="129"/>
      <c r="C19" s="79"/>
      <c r="D19" s="80"/>
      <c r="E19" s="80"/>
      <c r="F19" s="80"/>
      <c r="G19" s="80"/>
      <c r="H19" s="80"/>
      <c r="I19" s="232"/>
      <c r="J19" s="29"/>
      <c r="K19" s="29"/>
    </row>
    <row r="20" spans="1:11" ht="15">
      <c r="A20" s="16"/>
      <c r="B20" s="129"/>
      <c r="C20" s="79"/>
      <c r="D20" s="29"/>
      <c r="E20" s="29"/>
      <c r="F20" s="29"/>
      <c r="G20" s="29"/>
      <c r="H20" s="80"/>
      <c r="I20" s="232"/>
      <c r="J20" s="29"/>
      <c r="K20" s="29"/>
    </row>
    <row r="21" spans="1:11" ht="15">
      <c r="A21" s="16"/>
      <c r="B21" s="129"/>
      <c r="C21" s="79"/>
      <c r="D21" s="29"/>
      <c r="E21" s="29"/>
      <c r="F21" s="29"/>
      <c r="G21" s="29"/>
      <c r="H21" s="80"/>
      <c r="I21" s="232"/>
      <c r="J21" s="29"/>
      <c r="K21" s="29"/>
    </row>
    <row r="22" spans="1:11" ht="15.75" customHeight="1">
      <c r="A22" s="16"/>
      <c r="B22" s="129"/>
      <c r="C22" s="79"/>
      <c r="D22" s="29"/>
      <c r="E22" s="29"/>
      <c r="F22" s="29"/>
      <c r="G22" s="29"/>
      <c r="H22" s="80"/>
      <c r="I22" s="232"/>
      <c r="J22" s="29"/>
      <c r="K22" s="29"/>
    </row>
    <row r="23" spans="1:11" ht="15">
      <c r="A23" s="16"/>
      <c r="B23" s="129"/>
      <c r="C23" s="79"/>
      <c r="D23" s="29"/>
      <c r="E23" s="29"/>
      <c r="F23" s="29"/>
      <c r="G23" s="29"/>
      <c r="H23" s="80"/>
      <c r="I23" s="232"/>
      <c r="J23" s="29"/>
      <c r="K23" s="29"/>
    </row>
    <row r="24" spans="1:11" ht="15">
      <c r="A24" s="16"/>
      <c r="B24" s="129"/>
      <c r="C24" s="79"/>
      <c r="D24" s="29"/>
      <c r="E24" s="29"/>
      <c r="F24" s="29"/>
      <c r="G24" s="29"/>
      <c r="H24" s="80"/>
      <c r="I24" s="232"/>
      <c r="J24" s="29"/>
      <c r="K24" s="29"/>
    </row>
    <row r="25" spans="1:11" ht="15">
      <c r="A25" s="16"/>
      <c r="B25" s="129"/>
      <c r="C25" s="79"/>
      <c r="D25" s="80"/>
      <c r="E25" s="80"/>
      <c r="F25" s="80"/>
      <c r="G25" s="80"/>
      <c r="H25" s="80"/>
      <c r="I25" s="232"/>
      <c r="J25" s="29"/>
      <c r="K25" s="29"/>
    </row>
    <row r="26" spans="1:11" ht="15">
      <c r="A26" s="16"/>
      <c r="B26" s="129"/>
      <c r="C26" s="79"/>
      <c r="D26" s="80"/>
      <c r="E26" s="80"/>
      <c r="F26" s="80"/>
      <c r="G26" s="80"/>
      <c r="H26" s="80"/>
      <c r="I26" s="232"/>
      <c r="J26" s="29"/>
      <c r="K26" s="29"/>
    </row>
    <row r="27" spans="1:11" ht="15">
      <c r="A27" s="16"/>
      <c r="B27" s="129"/>
      <c r="C27" s="79"/>
      <c r="D27" s="29"/>
      <c r="E27" s="29"/>
      <c r="F27" s="29"/>
      <c r="G27" s="29"/>
      <c r="H27" s="80"/>
      <c r="I27" s="232"/>
      <c r="J27" s="29"/>
      <c r="K27" s="29"/>
    </row>
    <row r="28" spans="1:11" ht="15">
      <c r="A28" s="16"/>
      <c r="B28" s="129"/>
      <c r="C28" s="79"/>
      <c r="D28" s="80"/>
      <c r="E28" s="80"/>
      <c r="F28" s="80"/>
      <c r="G28" s="80"/>
      <c r="H28" s="80"/>
      <c r="I28" s="232"/>
      <c r="J28" s="29"/>
      <c r="K28" s="29"/>
    </row>
    <row r="29" spans="1:11" ht="15">
      <c r="A29" s="16"/>
      <c r="B29" s="129"/>
      <c r="C29" s="79"/>
      <c r="D29" s="80"/>
      <c r="E29" s="80"/>
      <c r="F29" s="80"/>
      <c r="G29" s="80"/>
      <c r="H29" s="80"/>
      <c r="I29" s="232"/>
      <c r="J29" s="29"/>
      <c r="K29" s="29"/>
    </row>
    <row r="30" spans="1:11" ht="15">
      <c r="A30" s="16"/>
      <c r="B30" s="129"/>
      <c r="C30" s="79"/>
      <c r="D30" s="29"/>
      <c r="E30" s="29"/>
      <c r="F30" s="29"/>
      <c r="G30" s="29"/>
      <c r="H30" s="80"/>
      <c r="I30" s="232"/>
      <c r="J30" s="29"/>
      <c r="K30" s="29"/>
    </row>
    <row r="31" spans="1:11" ht="15">
      <c r="A31" s="16"/>
      <c r="B31" s="129"/>
      <c r="C31" s="79"/>
      <c r="D31" s="29"/>
      <c r="E31" s="29"/>
      <c r="F31" s="29"/>
      <c r="G31" s="29"/>
      <c r="H31" s="80"/>
      <c r="I31" s="232"/>
      <c r="J31" s="29"/>
      <c r="K31" s="29"/>
    </row>
    <row r="32" spans="1:11" ht="15">
      <c r="A32" s="16"/>
      <c r="B32" s="129"/>
      <c r="C32" s="79"/>
      <c r="D32" s="29"/>
      <c r="E32" s="29"/>
      <c r="F32" s="29"/>
      <c r="G32" s="29"/>
      <c r="H32" s="80"/>
      <c r="I32" s="232"/>
      <c r="J32" s="29"/>
      <c r="K32" s="29"/>
    </row>
    <row r="33" spans="1:11" ht="15">
      <c r="A33" s="16"/>
      <c r="B33" s="129"/>
      <c r="C33" s="79"/>
      <c r="D33" s="29"/>
      <c r="E33" s="29"/>
      <c r="F33" s="29"/>
      <c r="G33" s="29"/>
      <c r="H33" s="80"/>
      <c r="I33" s="232"/>
      <c r="J33" s="29"/>
      <c r="K33" s="29"/>
    </row>
    <row r="34" spans="1:11" ht="15">
      <c r="A34" s="16"/>
      <c r="B34" s="129"/>
      <c r="C34" s="79"/>
      <c r="D34" s="29"/>
      <c r="E34" s="29"/>
      <c r="F34" s="29"/>
      <c r="G34" s="29"/>
      <c r="H34" s="80"/>
      <c r="I34" s="232"/>
      <c r="J34" s="29"/>
      <c r="K34" s="29"/>
    </row>
    <row r="35" spans="1:11" ht="15">
      <c r="A35" s="16"/>
      <c r="B35" s="129"/>
      <c r="C35" s="79"/>
      <c r="D35" s="80"/>
      <c r="E35" s="80"/>
      <c r="F35" s="80"/>
      <c r="G35" s="80"/>
      <c r="H35" s="80"/>
      <c r="I35" s="232"/>
      <c r="J35" s="29"/>
      <c r="K35" s="29"/>
    </row>
    <row r="36" spans="1:11" ht="15">
      <c r="A36" s="16"/>
      <c r="B36" s="129"/>
      <c r="C36" s="79"/>
      <c r="D36" s="80"/>
      <c r="E36" s="80"/>
      <c r="F36" s="80"/>
      <c r="G36" s="80"/>
      <c r="H36" s="80"/>
      <c r="I36" s="232"/>
      <c r="J36" s="29"/>
      <c r="K36" s="29"/>
    </row>
    <row r="37" spans="1:11" ht="15">
      <c r="A37" s="16"/>
      <c r="B37" s="129"/>
      <c r="C37" s="79"/>
      <c r="D37" s="29"/>
      <c r="E37" s="29"/>
      <c r="F37" s="29"/>
      <c r="G37" s="29"/>
      <c r="H37" s="80"/>
      <c r="I37" s="232"/>
      <c r="J37" s="29"/>
      <c r="K37" s="29"/>
    </row>
    <row r="38" spans="1:11" ht="15">
      <c r="A38" s="16"/>
      <c r="B38" s="129"/>
      <c r="C38" s="79"/>
      <c r="D38" s="80"/>
      <c r="E38" s="80"/>
      <c r="F38" s="80"/>
      <c r="G38" s="80"/>
      <c r="H38" s="80"/>
      <c r="I38" s="232"/>
      <c r="J38" s="29"/>
      <c r="K38" s="29"/>
    </row>
    <row r="39" spans="1:11" ht="15">
      <c r="A39" s="16"/>
      <c r="B39" s="129"/>
      <c r="C39" s="79"/>
      <c r="D39" s="80"/>
      <c r="E39" s="80"/>
      <c r="F39" s="80"/>
      <c r="G39" s="80"/>
      <c r="H39" s="80"/>
      <c r="I39" s="232"/>
      <c r="J39" s="29"/>
      <c r="K39" s="29"/>
    </row>
    <row r="40" spans="1:11" ht="15">
      <c r="A40" s="16"/>
      <c r="B40" s="129"/>
      <c r="C40" s="79"/>
      <c r="D40" s="80"/>
      <c r="E40" s="80"/>
      <c r="F40" s="80"/>
      <c r="G40" s="80"/>
      <c r="H40" s="80"/>
      <c r="I40" s="232"/>
      <c r="J40" s="29"/>
      <c r="K40" s="29"/>
    </row>
    <row r="41" spans="1:11" ht="15">
      <c r="A41" s="16"/>
      <c r="B41" s="129"/>
      <c r="C41" s="79"/>
      <c r="D41" s="80"/>
      <c r="E41" s="80"/>
      <c r="F41" s="80"/>
      <c r="G41" s="80"/>
      <c r="H41" s="80"/>
      <c r="I41" s="232"/>
      <c r="J41" s="29"/>
      <c r="K41" s="29"/>
    </row>
    <row r="42" spans="1:11" ht="15">
      <c r="A42" s="16"/>
      <c r="B42" s="129"/>
      <c r="C42" s="79"/>
      <c r="D42" s="29"/>
      <c r="E42" s="29"/>
      <c r="F42" s="29"/>
      <c r="G42" s="29"/>
      <c r="H42" s="80"/>
      <c r="I42" s="232"/>
      <c r="J42" s="29"/>
      <c r="K42" s="29"/>
    </row>
    <row r="43" spans="1:11" ht="15">
      <c r="A43" s="16"/>
      <c r="B43" s="129"/>
      <c r="C43" s="79"/>
      <c r="D43" s="29"/>
      <c r="E43" s="29"/>
      <c r="F43" s="29"/>
      <c r="G43" s="29"/>
      <c r="H43" s="80"/>
      <c r="I43" s="232"/>
      <c r="J43" s="29"/>
      <c r="K43" s="29"/>
    </row>
    <row r="44" spans="1:11" ht="15">
      <c r="A44" s="16"/>
      <c r="B44" s="129"/>
      <c r="C44" s="79"/>
      <c r="D44" s="29"/>
      <c r="E44" s="29"/>
      <c r="F44" s="29"/>
      <c r="G44" s="29"/>
      <c r="H44" s="80"/>
      <c r="I44" s="232"/>
      <c r="J44" s="29"/>
      <c r="K44" s="29"/>
    </row>
    <row r="45" spans="1:11" ht="15">
      <c r="A45" s="16"/>
      <c r="B45" s="129"/>
      <c r="C45" s="79"/>
      <c r="D45" s="29"/>
      <c r="E45" s="29"/>
      <c r="F45" s="29"/>
      <c r="G45" s="29"/>
      <c r="H45" s="80"/>
      <c r="I45" s="232"/>
      <c r="J45" s="29"/>
      <c r="K45" s="29"/>
    </row>
    <row r="46" spans="1:11" ht="15">
      <c r="A46" s="16"/>
      <c r="B46" s="129"/>
      <c r="C46" s="79"/>
      <c r="D46" s="29"/>
      <c r="E46" s="29"/>
      <c r="F46" s="29"/>
      <c r="G46" s="29"/>
      <c r="H46" s="80"/>
      <c r="I46" s="232"/>
      <c r="J46" s="29"/>
      <c r="K46" s="29"/>
    </row>
    <row r="47" spans="1:11" ht="15">
      <c r="A47" s="16"/>
      <c r="B47" s="129"/>
      <c r="C47" s="79"/>
      <c r="D47" s="80"/>
      <c r="E47" s="80"/>
      <c r="F47" s="80"/>
      <c r="G47" s="80"/>
      <c r="H47" s="80"/>
      <c r="I47" s="232"/>
      <c r="J47" s="29"/>
      <c r="K47" s="29"/>
    </row>
    <row r="48" spans="1:11" ht="15">
      <c r="A48" s="16"/>
      <c r="B48" s="129"/>
      <c r="C48" s="79"/>
      <c r="D48" s="80"/>
      <c r="E48" s="80"/>
      <c r="F48" s="80"/>
      <c r="G48" s="80"/>
      <c r="H48" s="80"/>
      <c r="I48" s="232"/>
      <c r="J48" s="29"/>
      <c r="K48" s="29"/>
    </row>
    <row r="49" spans="1:11" ht="15">
      <c r="A49" s="16"/>
      <c r="B49" s="129"/>
      <c r="C49" s="79"/>
      <c r="D49" s="29"/>
      <c r="E49" s="29"/>
      <c r="F49" s="29"/>
      <c r="G49" s="29"/>
      <c r="H49" s="80"/>
      <c r="I49" s="232"/>
      <c r="J49" s="29"/>
      <c r="K49" s="29"/>
    </row>
    <row r="50" spans="1:11" ht="15">
      <c r="A50" s="16"/>
      <c r="B50" s="129"/>
      <c r="C50" s="79"/>
      <c r="D50" s="80"/>
      <c r="E50" s="80"/>
      <c r="F50" s="80"/>
      <c r="G50" s="80"/>
      <c r="H50" s="80"/>
      <c r="I50" s="232"/>
      <c r="J50" s="29"/>
      <c r="K50" s="29"/>
    </row>
    <row r="51" spans="1:11" ht="15">
      <c r="A51" s="16"/>
      <c r="B51" s="129"/>
      <c r="C51" s="79"/>
      <c r="D51" s="80"/>
      <c r="E51" s="80"/>
      <c r="F51" s="80"/>
      <c r="G51" s="80"/>
      <c r="H51" s="80"/>
      <c r="I51" s="232"/>
      <c r="J51" s="29"/>
      <c r="K51" s="29"/>
    </row>
    <row r="52" spans="1:11" ht="15">
      <c r="A52" s="16"/>
      <c r="B52" s="129"/>
      <c r="C52" s="79"/>
      <c r="D52" s="29"/>
      <c r="E52" s="29"/>
      <c r="F52" s="29"/>
      <c r="G52" s="29"/>
      <c r="H52" s="80"/>
      <c r="I52" s="232"/>
      <c r="J52" s="29"/>
      <c r="K52" s="29"/>
    </row>
    <row r="53" spans="1:11" ht="15">
      <c r="A53" s="16"/>
      <c r="B53" s="129"/>
      <c r="C53" s="79"/>
      <c r="D53" s="29"/>
      <c r="E53" s="29"/>
      <c r="F53" s="29"/>
      <c r="G53" s="29"/>
      <c r="H53" s="80"/>
      <c r="I53" s="232"/>
      <c r="J53" s="29"/>
      <c r="K53" s="29"/>
    </row>
    <row r="54" spans="1:11" ht="15">
      <c r="A54" s="16"/>
      <c r="B54" s="129"/>
      <c r="C54" s="79"/>
      <c r="D54" s="29"/>
      <c r="E54" s="29"/>
      <c r="F54" s="29"/>
      <c r="G54" s="29"/>
      <c r="H54" s="80"/>
      <c r="I54" s="232"/>
      <c r="J54" s="29"/>
      <c r="K54" s="29"/>
    </row>
    <row r="55" spans="1:11" ht="15">
      <c r="A55" s="16"/>
      <c r="B55" s="129"/>
      <c r="C55" s="79"/>
      <c r="D55" s="29"/>
      <c r="E55" s="29"/>
      <c r="F55" s="29"/>
      <c r="G55" s="29"/>
      <c r="H55" s="80"/>
      <c r="I55" s="232"/>
      <c r="J55" s="29"/>
      <c r="K55" s="29"/>
    </row>
    <row r="56" spans="1:11" ht="15">
      <c r="A56" s="16"/>
      <c r="B56" s="129"/>
      <c r="C56" s="79"/>
      <c r="D56" s="29"/>
      <c r="E56" s="29"/>
      <c r="F56" s="29"/>
      <c r="G56" s="29"/>
      <c r="H56" s="80"/>
      <c r="I56" s="232"/>
      <c r="J56" s="29"/>
      <c r="K56" s="29"/>
    </row>
    <row r="57" spans="1:11" ht="15">
      <c r="A57" s="16"/>
      <c r="B57" s="129"/>
      <c r="C57" s="79"/>
      <c r="D57" s="80"/>
      <c r="E57" s="80"/>
      <c r="F57" s="80"/>
      <c r="G57" s="80"/>
      <c r="H57" s="80"/>
      <c r="I57" s="232"/>
      <c r="J57" s="29"/>
      <c r="K57" s="29"/>
    </row>
    <row r="58" spans="1:11" ht="15">
      <c r="A58" s="16"/>
      <c r="B58" s="129"/>
      <c r="C58" s="79"/>
      <c r="D58" s="80"/>
      <c r="E58" s="80"/>
      <c r="F58" s="80"/>
      <c r="G58" s="80"/>
      <c r="H58" s="80"/>
      <c r="I58" s="232"/>
      <c r="J58" s="29"/>
      <c r="K58" s="29"/>
    </row>
    <row r="59" spans="1:11" ht="15">
      <c r="A59" s="16"/>
      <c r="B59" s="129"/>
      <c r="C59" s="79"/>
      <c r="D59" s="29"/>
      <c r="E59" s="29"/>
      <c r="F59" s="29"/>
      <c r="G59" s="29"/>
      <c r="H59" s="80"/>
      <c r="I59" s="232"/>
      <c r="J59" s="29"/>
      <c r="K59" s="29"/>
    </row>
    <row r="60" spans="1:11" ht="15">
      <c r="A60" s="16"/>
      <c r="B60" s="129"/>
      <c r="C60" s="79"/>
      <c r="D60" s="80"/>
      <c r="E60" s="80"/>
      <c r="F60" s="80"/>
      <c r="G60" s="80"/>
      <c r="H60" s="80"/>
      <c r="I60" s="232"/>
      <c r="J60" s="29"/>
      <c r="K60" s="29"/>
    </row>
    <row r="61" spans="1:11" ht="15">
      <c r="A61" s="16"/>
      <c r="B61" s="129"/>
      <c r="C61" s="79"/>
      <c r="D61" s="80"/>
      <c r="E61" s="80"/>
      <c r="F61" s="80"/>
      <c r="G61" s="80"/>
      <c r="H61" s="80"/>
      <c r="I61" s="232"/>
      <c r="J61" s="29"/>
      <c r="K61" s="29"/>
    </row>
    <row r="62" spans="1:11" ht="15">
      <c r="A62" s="16"/>
      <c r="B62" s="129"/>
      <c r="C62" s="79"/>
      <c r="D62" s="80"/>
      <c r="E62" s="80"/>
      <c r="F62" s="80"/>
      <c r="G62" s="80"/>
      <c r="H62" s="80"/>
      <c r="I62" s="232"/>
      <c r="J62" s="29"/>
      <c r="K62" s="29"/>
    </row>
    <row r="63" spans="1:11" ht="15">
      <c r="A63" s="16"/>
      <c r="B63" s="129"/>
      <c r="C63" s="79"/>
      <c r="D63" s="29"/>
      <c r="E63" s="29"/>
      <c r="F63" s="29"/>
      <c r="G63" s="29"/>
      <c r="H63" s="80"/>
      <c r="I63" s="232"/>
      <c r="J63" s="29"/>
      <c r="K63" s="29"/>
    </row>
    <row r="64" spans="1:11" ht="15">
      <c r="A64" s="16"/>
      <c r="B64" s="129"/>
      <c r="C64" s="79"/>
      <c r="D64" s="29"/>
      <c r="E64" s="29"/>
      <c r="F64" s="29"/>
      <c r="G64" s="29"/>
      <c r="H64" s="80"/>
      <c r="I64" s="232"/>
      <c r="J64" s="29"/>
      <c r="K64" s="29"/>
    </row>
    <row r="65" spans="1:11" ht="15">
      <c r="A65" s="16"/>
      <c r="B65" s="129"/>
      <c r="C65" s="79"/>
      <c r="D65" s="29"/>
      <c r="E65" s="29"/>
      <c r="F65" s="29"/>
      <c r="G65" s="29"/>
      <c r="H65" s="80"/>
      <c r="I65" s="232"/>
      <c r="J65" s="29"/>
      <c r="K65" s="29"/>
    </row>
    <row r="66" spans="1:11" ht="15">
      <c r="A66" s="16"/>
      <c r="B66" s="129"/>
      <c r="C66" s="79"/>
      <c r="D66" s="29"/>
      <c r="E66" s="29"/>
      <c r="F66" s="29"/>
      <c r="G66" s="29"/>
      <c r="H66" s="80"/>
      <c r="I66" s="232"/>
      <c r="J66" s="29"/>
      <c r="K66" s="29"/>
    </row>
    <row r="67" spans="1:11" ht="15">
      <c r="A67" s="16"/>
      <c r="B67" s="129"/>
      <c r="C67" s="79"/>
      <c r="D67" s="29"/>
      <c r="E67" s="29"/>
      <c r="F67" s="29"/>
      <c r="G67" s="29"/>
      <c r="H67" s="80"/>
      <c r="I67" s="232"/>
      <c r="J67" s="29"/>
      <c r="K67" s="29"/>
    </row>
    <row r="68" spans="1:11" ht="15">
      <c r="A68" s="16"/>
      <c r="B68" s="126"/>
      <c r="C68" s="108"/>
      <c r="D68" s="70"/>
      <c r="E68" s="66"/>
      <c r="F68" s="66"/>
      <c r="G68" s="66"/>
      <c r="H68" s="66"/>
      <c r="I68" s="233"/>
      <c r="J68" s="29"/>
      <c r="K68" s="29"/>
    </row>
    <row r="69" spans="1:11" ht="15">
      <c r="A69" s="16"/>
      <c r="B69" s="127"/>
      <c r="C69" s="17"/>
      <c r="D69" s="18"/>
      <c r="E69" s="24"/>
      <c r="F69" s="24"/>
      <c r="G69" s="24"/>
      <c r="H69" s="24"/>
      <c r="I69" s="71"/>
      <c r="J69" s="29"/>
      <c r="K69" s="29"/>
    </row>
    <row r="70" spans="1:11" ht="15">
      <c r="A70" s="16"/>
      <c r="B70" s="127"/>
      <c r="C70" s="17"/>
      <c r="D70" s="20"/>
      <c r="E70" s="71"/>
      <c r="F70" s="71"/>
      <c r="G70" s="71"/>
      <c r="H70" s="24"/>
      <c r="I70" s="71"/>
      <c r="J70" s="29"/>
      <c r="K70" s="29"/>
    </row>
    <row r="71" spans="1:11" ht="15">
      <c r="A71" s="16"/>
      <c r="B71" s="127"/>
      <c r="C71" s="17"/>
      <c r="D71" s="18"/>
      <c r="E71" s="24"/>
      <c r="F71" s="24"/>
      <c r="G71" s="24"/>
      <c r="H71" s="24"/>
      <c r="I71" s="71"/>
      <c r="J71" s="29"/>
      <c r="K71" s="29"/>
    </row>
    <row r="72" spans="1:11" ht="15">
      <c r="A72" s="16"/>
      <c r="B72" s="127"/>
      <c r="C72" s="17"/>
      <c r="D72" s="18"/>
      <c r="E72" s="24"/>
      <c r="F72" s="24"/>
      <c r="G72" s="24"/>
      <c r="H72" s="24"/>
      <c r="I72" s="71"/>
      <c r="J72" s="29"/>
      <c r="K72" s="29"/>
    </row>
    <row r="73" spans="1:11" ht="15">
      <c r="A73" s="16"/>
      <c r="B73" s="127"/>
      <c r="C73" s="17"/>
      <c r="D73" s="20"/>
      <c r="E73" s="71"/>
      <c r="F73" s="71"/>
      <c r="G73" s="71"/>
      <c r="H73" s="24"/>
      <c r="I73" s="71"/>
      <c r="J73" s="29"/>
      <c r="K73" s="29"/>
    </row>
    <row r="74" spans="1:11" ht="15">
      <c r="A74" s="16"/>
      <c r="B74" s="127"/>
      <c r="C74" s="17"/>
      <c r="D74" s="20"/>
      <c r="E74" s="71"/>
      <c r="F74" s="71"/>
      <c r="G74" s="71"/>
      <c r="H74" s="24"/>
      <c r="I74" s="71"/>
      <c r="J74" s="29"/>
      <c r="K74" s="29"/>
    </row>
    <row r="75" spans="1:11" ht="15">
      <c r="A75" s="16"/>
      <c r="B75" s="127"/>
      <c r="C75" s="17"/>
      <c r="D75" s="20"/>
      <c r="E75" s="71"/>
      <c r="F75" s="71"/>
      <c r="G75" s="71"/>
      <c r="H75" s="24"/>
      <c r="I75" s="71"/>
      <c r="J75" s="29"/>
      <c r="K75" s="29"/>
    </row>
    <row r="76" spans="1:11" ht="15">
      <c r="A76" s="16"/>
      <c r="B76" s="127"/>
      <c r="C76" s="17"/>
      <c r="D76" s="20"/>
      <c r="E76" s="71"/>
      <c r="F76" s="71"/>
      <c r="G76" s="71"/>
      <c r="H76" s="24"/>
      <c r="I76" s="71"/>
      <c r="J76" s="29"/>
      <c r="K76" s="29"/>
    </row>
    <row r="77" spans="1:11" ht="15">
      <c r="A77" s="16"/>
      <c r="B77" s="127"/>
      <c r="C77" s="17"/>
      <c r="D77" s="20"/>
      <c r="E77" s="71"/>
      <c r="F77" s="71"/>
      <c r="G77" s="71"/>
      <c r="H77" s="24"/>
      <c r="I77" s="71"/>
      <c r="J77" s="29"/>
      <c r="K77" s="29"/>
    </row>
    <row r="78" spans="1:11" ht="15">
      <c r="A78" s="16"/>
      <c r="B78" s="127"/>
      <c r="C78" s="17"/>
      <c r="D78" s="18"/>
      <c r="E78" s="24"/>
      <c r="F78" s="24"/>
      <c r="G78" s="24"/>
      <c r="H78" s="24"/>
      <c r="I78" s="71"/>
      <c r="J78" s="29"/>
      <c r="K78" s="29"/>
    </row>
    <row r="79" spans="1:11" ht="15">
      <c r="A79" s="16"/>
      <c r="B79" s="127"/>
      <c r="C79" s="17"/>
      <c r="D79" s="18"/>
      <c r="E79" s="24"/>
      <c r="F79" s="24"/>
      <c r="G79" s="24"/>
      <c r="H79" s="24"/>
      <c r="I79" s="71"/>
      <c r="J79" s="29"/>
      <c r="K79" s="29"/>
    </row>
    <row r="80" spans="1:11" ht="15">
      <c r="A80" s="16"/>
      <c r="B80" s="127"/>
      <c r="C80" s="17"/>
      <c r="D80" s="20"/>
      <c r="E80" s="71"/>
      <c r="F80" s="71"/>
      <c r="G80" s="71"/>
      <c r="H80" s="24"/>
      <c r="I80" s="71"/>
      <c r="J80" s="29"/>
      <c r="K80" s="29"/>
    </row>
    <row r="81" spans="1:11" ht="15">
      <c r="A81" s="16"/>
      <c r="B81" s="127"/>
      <c r="C81" s="17"/>
      <c r="D81" s="18"/>
      <c r="E81" s="24"/>
      <c r="F81" s="24"/>
      <c r="G81" s="24"/>
      <c r="H81" s="24"/>
      <c r="I81" s="71"/>
      <c r="J81" s="29"/>
      <c r="K81" s="29"/>
    </row>
    <row r="82" spans="1:11" ht="15">
      <c r="A82" s="16"/>
      <c r="B82" s="127"/>
      <c r="C82" s="17"/>
      <c r="D82" s="18"/>
      <c r="E82" s="24"/>
      <c r="F82" s="24"/>
      <c r="G82" s="24"/>
      <c r="H82" s="24"/>
      <c r="I82" s="71"/>
      <c r="J82" s="29"/>
      <c r="K82" s="29"/>
    </row>
    <row r="83" spans="1:11" ht="15">
      <c r="A83" s="16"/>
      <c r="B83" s="127"/>
      <c r="C83" s="17"/>
      <c r="D83" s="18"/>
      <c r="E83" s="24"/>
      <c r="F83" s="24"/>
      <c r="G83" s="24"/>
      <c r="H83" s="24"/>
      <c r="I83" s="71"/>
      <c r="J83" s="29"/>
      <c r="K83" s="29"/>
    </row>
    <row r="84" spans="1:11" ht="15">
      <c r="A84" s="16"/>
      <c r="B84" s="127"/>
      <c r="C84" s="17"/>
      <c r="D84" s="18"/>
      <c r="E84" s="24"/>
      <c r="F84" s="24"/>
      <c r="G84" s="24"/>
      <c r="H84" s="24"/>
      <c r="I84" s="71"/>
      <c r="J84" s="29"/>
      <c r="K84" s="29"/>
    </row>
    <row r="85" spans="1:11" ht="15">
      <c r="A85" s="16"/>
      <c r="B85" s="127"/>
      <c r="C85" s="17"/>
      <c r="D85" s="20"/>
      <c r="E85" s="71"/>
      <c r="F85" s="71"/>
      <c r="G85" s="71"/>
      <c r="H85" s="24"/>
      <c r="I85" s="71"/>
      <c r="J85" s="29"/>
      <c r="K85" s="29"/>
    </row>
    <row r="86" spans="1:11" ht="15">
      <c r="A86" s="16"/>
      <c r="B86" s="127"/>
      <c r="C86" s="17"/>
      <c r="D86" s="20"/>
      <c r="E86" s="71"/>
      <c r="F86" s="71"/>
      <c r="G86" s="71"/>
      <c r="H86" s="24"/>
      <c r="I86" s="71"/>
      <c r="J86" s="29"/>
      <c r="K86" s="29"/>
    </row>
    <row r="87" spans="1:11" ht="15">
      <c r="A87" s="16"/>
      <c r="B87" s="127"/>
      <c r="C87" s="17"/>
      <c r="D87" s="20"/>
      <c r="E87" s="71"/>
      <c r="F87" s="71"/>
      <c r="G87" s="71"/>
      <c r="H87" s="24"/>
      <c r="I87" s="71"/>
      <c r="J87" s="29"/>
      <c r="K87" s="29"/>
    </row>
    <row r="88" spans="1:11" ht="15">
      <c r="A88" s="16"/>
      <c r="B88" s="127"/>
      <c r="C88" s="17"/>
      <c r="D88" s="20"/>
      <c r="E88" s="71"/>
      <c r="F88" s="71"/>
      <c r="G88" s="71"/>
      <c r="H88" s="24"/>
      <c r="I88" s="71"/>
      <c r="J88" s="29"/>
      <c r="K88" s="29"/>
    </row>
    <row r="89" spans="1:11" ht="15">
      <c r="A89" s="16"/>
      <c r="B89" s="127"/>
      <c r="C89" s="17"/>
      <c r="D89" s="20"/>
      <c r="E89" s="71"/>
      <c r="F89" s="71"/>
      <c r="G89" s="71"/>
      <c r="H89" s="24"/>
      <c r="I89" s="71"/>
      <c r="J89" s="29"/>
      <c r="K89" s="29"/>
    </row>
    <row r="90" spans="1:11" ht="15">
      <c r="A90" s="16"/>
      <c r="B90" s="127"/>
      <c r="C90" s="17"/>
      <c r="D90" s="18"/>
      <c r="E90" s="24"/>
      <c r="F90" s="24"/>
      <c r="G90" s="24"/>
      <c r="H90" s="24"/>
      <c r="I90" s="71"/>
      <c r="J90" s="29"/>
      <c r="K90" s="29"/>
    </row>
    <row r="91" spans="1:11" ht="15">
      <c r="A91" s="16"/>
      <c r="B91" s="126"/>
      <c r="C91" s="21"/>
      <c r="D91" s="18"/>
      <c r="E91" s="24"/>
      <c r="F91" s="24"/>
      <c r="G91" s="24"/>
      <c r="H91" s="24"/>
      <c r="I91" s="71"/>
      <c r="J91" s="29"/>
      <c r="K91" s="29"/>
    </row>
    <row r="92" spans="1:11" ht="15">
      <c r="A92" s="16"/>
      <c r="B92" s="126"/>
      <c r="C92" s="21"/>
      <c r="D92" s="20"/>
      <c r="E92" s="71"/>
      <c r="F92" s="71"/>
      <c r="G92" s="71"/>
      <c r="H92" s="24"/>
      <c r="I92" s="71"/>
      <c r="J92" s="29"/>
      <c r="K92" s="29"/>
    </row>
    <row r="93" spans="1:11" ht="15">
      <c r="A93" s="16"/>
      <c r="B93" s="126"/>
      <c r="C93" s="21"/>
      <c r="D93" s="18"/>
      <c r="E93" s="24"/>
      <c r="F93" s="24"/>
      <c r="G93" s="24"/>
      <c r="H93" s="24"/>
      <c r="I93" s="71"/>
      <c r="J93" s="29"/>
      <c r="K93" s="29"/>
    </row>
    <row r="94" spans="1:11" ht="15">
      <c r="A94" s="16"/>
      <c r="B94" s="126"/>
      <c r="C94" s="21"/>
      <c r="D94" s="18"/>
      <c r="E94" s="24"/>
      <c r="F94" s="24"/>
      <c r="G94" s="24"/>
      <c r="H94" s="24"/>
      <c r="I94" s="71"/>
      <c r="J94" s="29"/>
      <c r="K94" s="29"/>
    </row>
    <row r="95" spans="1:11" ht="15">
      <c r="A95" s="16"/>
      <c r="B95" s="127"/>
      <c r="C95" s="22"/>
      <c r="D95" s="20"/>
      <c r="E95" s="71"/>
      <c r="F95" s="71"/>
      <c r="G95" s="71"/>
      <c r="H95" s="24"/>
      <c r="I95" s="71"/>
      <c r="J95" s="29"/>
      <c r="K95" s="29"/>
    </row>
    <row r="96" spans="1:11" ht="15">
      <c r="A96" s="16"/>
      <c r="B96" s="127"/>
      <c r="C96" s="17"/>
      <c r="D96" s="20"/>
      <c r="E96" s="71"/>
      <c r="F96" s="71"/>
      <c r="G96" s="71"/>
      <c r="H96" s="24"/>
      <c r="I96" s="71"/>
      <c r="J96" s="29"/>
      <c r="K96" s="29"/>
    </row>
    <row r="97" spans="1:11" ht="15">
      <c r="A97" s="16"/>
      <c r="B97" s="127"/>
      <c r="C97" s="17"/>
      <c r="D97" s="20"/>
      <c r="E97" s="71"/>
      <c r="F97" s="71"/>
      <c r="G97" s="71"/>
      <c r="H97" s="24"/>
      <c r="I97" s="71"/>
      <c r="J97" s="29"/>
      <c r="K97" s="29"/>
    </row>
    <row r="98" spans="1:11" ht="15">
      <c r="A98" s="16"/>
      <c r="B98" s="127"/>
      <c r="C98" s="17"/>
      <c r="D98" s="20"/>
      <c r="E98" s="71"/>
      <c r="F98" s="71"/>
      <c r="G98" s="71"/>
      <c r="H98" s="24"/>
      <c r="I98" s="71"/>
      <c r="J98" s="29"/>
      <c r="K98" s="29"/>
    </row>
    <row r="99" spans="1:11" ht="15">
      <c r="A99" s="16"/>
      <c r="B99" s="127"/>
      <c r="C99" s="17"/>
      <c r="D99" s="20"/>
      <c r="E99" s="71"/>
      <c r="F99" s="71"/>
      <c r="G99" s="71"/>
      <c r="H99" s="24"/>
      <c r="I99" s="71"/>
      <c r="J99" s="29"/>
      <c r="K99" s="29"/>
    </row>
    <row r="100" spans="1:11" ht="15">
      <c r="A100" s="16"/>
      <c r="B100" s="127"/>
      <c r="C100" s="17"/>
      <c r="D100" s="18"/>
      <c r="E100" s="24"/>
      <c r="F100" s="24"/>
      <c r="G100" s="24"/>
      <c r="H100" s="24"/>
      <c r="I100" s="71"/>
      <c r="J100" s="29"/>
      <c r="K100" s="29"/>
    </row>
    <row r="101" spans="1:11" ht="15">
      <c r="A101" s="16"/>
      <c r="B101" s="127"/>
      <c r="C101" s="17"/>
      <c r="D101" s="18"/>
      <c r="E101" s="24"/>
      <c r="F101" s="24"/>
      <c r="G101" s="24"/>
      <c r="H101" s="24"/>
      <c r="I101" s="71"/>
      <c r="J101" s="29"/>
      <c r="K101" s="29"/>
    </row>
    <row r="102" spans="1:11" ht="15">
      <c r="A102" s="16"/>
      <c r="B102" s="127"/>
      <c r="C102" s="17"/>
      <c r="D102" s="20"/>
      <c r="E102" s="71"/>
      <c r="F102" s="71"/>
      <c r="G102" s="71"/>
      <c r="H102" s="24"/>
      <c r="I102" s="71"/>
      <c r="J102" s="29"/>
      <c r="K102" s="29"/>
    </row>
    <row r="103" spans="1:11" ht="15">
      <c r="A103" s="16"/>
      <c r="B103" s="127"/>
      <c r="C103" s="17"/>
      <c r="D103" s="18"/>
      <c r="E103" s="24"/>
      <c r="F103" s="24"/>
      <c r="G103" s="24"/>
      <c r="H103" s="24"/>
      <c r="I103" s="71"/>
      <c r="J103" s="29"/>
      <c r="K103" s="29"/>
    </row>
    <row r="104" spans="1:11" ht="15">
      <c r="A104" s="16"/>
      <c r="B104" s="127"/>
      <c r="C104" s="17"/>
      <c r="D104" s="18"/>
      <c r="E104" s="24"/>
      <c r="F104" s="24"/>
      <c r="G104" s="24"/>
      <c r="H104" s="24"/>
      <c r="I104" s="71"/>
      <c r="J104" s="29"/>
      <c r="K104" s="29"/>
    </row>
    <row r="105" spans="1:11" ht="15">
      <c r="A105" s="16"/>
      <c r="B105" s="127"/>
      <c r="C105" s="17"/>
      <c r="D105" s="20"/>
      <c r="E105" s="71"/>
      <c r="F105" s="71"/>
      <c r="G105" s="71"/>
      <c r="H105" s="24"/>
      <c r="I105" s="71"/>
      <c r="J105" s="29"/>
      <c r="K105" s="29"/>
    </row>
    <row r="106" spans="1:11" ht="15">
      <c r="A106" s="16"/>
      <c r="B106" s="127"/>
      <c r="C106" s="17"/>
      <c r="D106" s="20"/>
      <c r="E106" s="71"/>
      <c r="F106" s="71"/>
      <c r="G106" s="71"/>
      <c r="H106" s="24"/>
      <c r="I106" s="71"/>
      <c r="J106" s="29"/>
      <c r="K106" s="29"/>
    </row>
    <row r="107" spans="1:11" ht="15">
      <c r="A107" s="16"/>
      <c r="B107" s="127"/>
      <c r="C107" s="17"/>
      <c r="D107" s="20"/>
      <c r="E107" s="71"/>
      <c r="F107" s="71"/>
      <c r="G107" s="71"/>
      <c r="H107" s="24"/>
      <c r="I107" s="71"/>
      <c r="J107" s="29"/>
      <c r="K107" s="29"/>
    </row>
    <row r="108" spans="1:11" ht="15">
      <c r="A108" s="16"/>
      <c r="B108" s="127"/>
      <c r="C108" s="17"/>
      <c r="D108" s="20"/>
      <c r="E108" s="71"/>
      <c r="F108" s="71"/>
      <c r="G108" s="71"/>
      <c r="H108" s="24"/>
      <c r="I108" s="71"/>
      <c r="J108" s="29"/>
      <c r="K108" s="29"/>
    </row>
    <row r="109" spans="1:11" ht="15">
      <c r="A109" s="16"/>
      <c r="B109" s="127"/>
      <c r="C109" s="17"/>
      <c r="D109" s="20"/>
      <c r="E109" s="71"/>
      <c r="F109" s="71"/>
      <c r="G109" s="71"/>
      <c r="H109" s="24"/>
      <c r="I109" s="71"/>
      <c r="J109" s="29"/>
      <c r="K109" s="29"/>
    </row>
    <row r="110" spans="1:11" ht="15">
      <c r="A110" s="16"/>
      <c r="B110" s="127"/>
      <c r="C110" s="17"/>
      <c r="D110" s="18"/>
      <c r="E110" s="24"/>
      <c r="F110" s="24"/>
      <c r="G110" s="24"/>
      <c r="H110" s="24"/>
      <c r="I110" s="71"/>
      <c r="J110" s="29"/>
      <c r="K110" s="29"/>
    </row>
    <row r="111" spans="1:11" ht="15">
      <c r="A111" s="16"/>
      <c r="B111" s="127"/>
      <c r="C111" s="17"/>
      <c r="D111" s="18"/>
      <c r="E111" s="24"/>
      <c r="F111" s="24"/>
      <c r="G111" s="24"/>
      <c r="H111" s="24"/>
      <c r="I111" s="71"/>
      <c r="J111" s="29"/>
      <c r="K111" s="29"/>
    </row>
    <row r="112" spans="1:11" ht="15">
      <c r="A112" s="16"/>
      <c r="B112" s="127"/>
      <c r="C112" s="17"/>
      <c r="D112" s="20"/>
      <c r="E112" s="71"/>
      <c r="F112" s="71"/>
      <c r="G112" s="71"/>
      <c r="H112" s="24"/>
      <c r="I112" s="71"/>
      <c r="J112" s="29"/>
      <c r="K112" s="29"/>
    </row>
    <row r="113" spans="1:11" ht="15">
      <c r="A113" s="16"/>
      <c r="B113" s="127"/>
      <c r="C113" s="17"/>
      <c r="D113" s="18"/>
      <c r="E113" s="24"/>
      <c r="F113" s="24"/>
      <c r="G113" s="24"/>
      <c r="H113" s="24"/>
      <c r="I113" s="71"/>
      <c r="J113" s="29"/>
      <c r="K113" s="29"/>
    </row>
    <row r="114" spans="1:11" ht="15">
      <c r="A114" s="16"/>
      <c r="B114" s="127"/>
      <c r="C114" s="17"/>
      <c r="D114" s="20"/>
      <c r="E114" s="71"/>
      <c r="F114" s="71"/>
      <c r="G114" s="71"/>
      <c r="H114" s="24"/>
      <c r="I114" s="71"/>
      <c r="J114" s="29"/>
      <c r="K114" s="29"/>
    </row>
    <row r="115" spans="1:11" ht="15">
      <c r="A115" s="16"/>
      <c r="B115" s="127"/>
      <c r="C115" s="17"/>
      <c r="D115" s="20"/>
      <c r="E115" s="71"/>
      <c r="F115" s="71"/>
      <c r="G115" s="71"/>
      <c r="H115" s="24"/>
      <c r="I115" s="71"/>
      <c r="J115" s="29"/>
      <c r="K115" s="29"/>
    </row>
    <row r="116" spans="1:11" ht="15">
      <c r="A116" s="16"/>
      <c r="B116" s="127"/>
      <c r="C116" s="17"/>
      <c r="D116" s="20"/>
      <c r="E116" s="71"/>
      <c r="F116" s="71"/>
      <c r="G116" s="71"/>
      <c r="H116" s="24"/>
      <c r="I116" s="71"/>
      <c r="J116" s="29"/>
      <c r="K116" s="29"/>
    </row>
    <row r="117" spans="1:11" ht="15">
      <c r="A117" s="16"/>
      <c r="B117" s="127"/>
      <c r="C117" s="17"/>
      <c r="D117" s="20"/>
      <c r="E117" s="71"/>
      <c r="F117" s="71"/>
      <c r="G117" s="71"/>
      <c r="H117" s="24"/>
      <c r="I117" s="71"/>
      <c r="J117" s="29"/>
      <c r="K117" s="29"/>
    </row>
    <row r="118" spans="1:11" ht="15">
      <c r="A118" s="16"/>
      <c r="B118" s="127"/>
      <c r="C118" s="17"/>
      <c r="D118" s="20"/>
      <c r="E118" s="71"/>
      <c r="F118" s="71"/>
      <c r="G118" s="71"/>
      <c r="H118" s="24"/>
      <c r="I118" s="71"/>
      <c r="J118" s="29"/>
      <c r="K118" s="29"/>
    </row>
    <row r="119" spans="1:11" ht="15">
      <c r="A119" s="16"/>
      <c r="B119" s="127"/>
      <c r="C119" s="17"/>
      <c r="D119" s="18"/>
      <c r="E119" s="24"/>
      <c r="F119" s="24"/>
      <c r="G119" s="24"/>
      <c r="H119" s="24"/>
      <c r="I119" s="71"/>
      <c r="J119" s="29"/>
      <c r="K119" s="29"/>
    </row>
    <row r="120" spans="1:11" ht="15">
      <c r="A120" s="16"/>
      <c r="B120" s="127"/>
      <c r="C120" s="17"/>
      <c r="D120" s="18"/>
      <c r="E120" s="24"/>
      <c r="F120" s="24"/>
      <c r="G120" s="24"/>
      <c r="H120" s="24"/>
      <c r="I120" s="71"/>
      <c r="J120" s="29"/>
      <c r="K120" s="29"/>
    </row>
    <row r="121" spans="1:11" ht="15">
      <c r="A121" s="16"/>
      <c r="B121" s="127"/>
      <c r="C121" s="17"/>
      <c r="D121" s="20"/>
      <c r="E121" s="71"/>
      <c r="F121" s="71"/>
      <c r="G121" s="71"/>
      <c r="H121" s="24"/>
      <c r="I121" s="71"/>
      <c r="J121" s="29"/>
      <c r="K121" s="29"/>
    </row>
    <row r="122" spans="1:11" ht="15">
      <c r="A122" s="16"/>
      <c r="B122" s="127"/>
      <c r="C122" s="17"/>
      <c r="D122" s="18"/>
      <c r="E122" s="24"/>
      <c r="F122" s="24"/>
      <c r="G122" s="24"/>
      <c r="H122" s="24"/>
      <c r="I122" s="71"/>
      <c r="J122" s="29"/>
      <c r="K122" s="29"/>
    </row>
    <row r="123" spans="1:11" ht="15">
      <c r="A123" s="16"/>
      <c r="B123" s="127"/>
      <c r="C123" s="17"/>
      <c r="D123" s="18"/>
      <c r="E123" s="24"/>
      <c r="F123" s="24"/>
      <c r="G123" s="24"/>
      <c r="H123" s="24"/>
      <c r="I123" s="71"/>
      <c r="J123" s="29"/>
      <c r="K123" s="29"/>
    </row>
    <row r="124" spans="1:11" ht="15">
      <c r="A124" s="16"/>
      <c r="B124" s="127"/>
      <c r="C124" s="17"/>
      <c r="D124" s="20"/>
      <c r="E124" s="71"/>
      <c r="F124" s="71"/>
      <c r="G124" s="71"/>
      <c r="H124" s="24"/>
      <c r="I124" s="71"/>
      <c r="J124" s="29"/>
      <c r="K124" s="29"/>
    </row>
    <row r="125" spans="1:11" ht="15">
      <c r="A125" s="16"/>
      <c r="B125" s="127"/>
      <c r="C125" s="17"/>
      <c r="D125" s="20"/>
      <c r="E125" s="71"/>
      <c r="F125" s="71"/>
      <c r="G125" s="71"/>
      <c r="H125" s="24"/>
      <c r="I125" s="71"/>
      <c r="J125" s="29"/>
      <c r="K125" s="29"/>
    </row>
    <row r="126" spans="1:11" ht="15">
      <c r="A126" s="16"/>
      <c r="B126" s="127"/>
      <c r="C126" s="17"/>
      <c r="D126" s="20"/>
      <c r="E126" s="71"/>
      <c r="F126" s="71"/>
      <c r="G126" s="71"/>
      <c r="H126" s="24"/>
      <c r="I126" s="71"/>
      <c r="J126" s="29"/>
      <c r="K126" s="29"/>
    </row>
    <row r="127" spans="1:11" ht="15">
      <c r="A127" s="16"/>
      <c r="B127" s="127"/>
      <c r="C127" s="17"/>
      <c r="D127" s="20"/>
      <c r="E127" s="71"/>
      <c r="F127" s="71"/>
      <c r="G127" s="71"/>
      <c r="H127" s="24"/>
      <c r="I127" s="71"/>
      <c r="J127" s="29"/>
      <c r="K127" s="29"/>
    </row>
    <row r="128" spans="1:11" ht="15">
      <c r="A128" s="16"/>
      <c r="B128" s="127"/>
      <c r="C128" s="17"/>
      <c r="D128" s="20"/>
      <c r="E128" s="71"/>
      <c r="F128" s="71"/>
      <c r="G128" s="71"/>
      <c r="H128" s="24"/>
      <c r="I128" s="71"/>
      <c r="J128" s="29"/>
      <c r="K128" s="29"/>
    </row>
    <row r="129" spans="1:11" ht="15">
      <c r="A129" s="16"/>
      <c r="B129" s="127"/>
      <c r="C129" s="17"/>
      <c r="D129" s="18"/>
      <c r="E129" s="24"/>
      <c r="F129" s="24"/>
      <c r="G129" s="24"/>
      <c r="H129" s="24"/>
      <c r="I129" s="71"/>
      <c r="J129" s="29"/>
      <c r="K129" s="29"/>
    </row>
    <row r="130" spans="1:11" ht="15">
      <c r="A130" s="16"/>
      <c r="B130" s="127"/>
      <c r="C130" s="17"/>
      <c r="D130" s="18"/>
      <c r="E130" s="24"/>
      <c r="F130" s="24"/>
      <c r="G130" s="24"/>
      <c r="H130" s="24"/>
      <c r="I130" s="71"/>
      <c r="J130" s="29"/>
      <c r="K130" s="29"/>
    </row>
    <row r="131" spans="1:11" ht="15">
      <c r="A131" s="16"/>
      <c r="B131" s="127"/>
      <c r="C131" s="17"/>
      <c r="D131" s="20"/>
      <c r="E131" s="71"/>
      <c r="F131" s="71"/>
      <c r="G131" s="71"/>
      <c r="H131" s="24"/>
      <c r="I131" s="71"/>
      <c r="J131" s="29"/>
      <c r="K131" s="29"/>
    </row>
    <row r="132" spans="1:11" ht="15">
      <c r="A132" s="16"/>
      <c r="B132" s="127"/>
      <c r="C132" s="17"/>
      <c r="D132" s="18"/>
      <c r="E132" s="24"/>
      <c r="F132" s="24"/>
      <c r="G132" s="24"/>
      <c r="H132" s="24"/>
      <c r="I132" s="71"/>
      <c r="J132" s="29"/>
      <c r="K132" s="29"/>
    </row>
    <row r="133" spans="1:11" ht="15">
      <c r="A133" s="16"/>
      <c r="B133" s="127"/>
      <c r="C133" s="17"/>
      <c r="D133" s="18"/>
      <c r="E133" s="24"/>
      <c r="F133" s="24"/>
      <c r="G133" s="24"/>
      <c r="H133" s="24"/>
      <c r="I133" s="71"/>
      <c r="J133" s="29"/>
      <c r="K133" s="29"/>
    </row>
    <row r="134" spans="1:11" ht="15">
      <c r="A134" s="16"/>
      <c r="B134" s="127"/>
      <c r="C134" s="17"/>
      <c r="D134" s="18"/>
      <c r="E134" s="24"/>
      <c r="F134" s="24"/>
      <c r="G134" s="24"/>
      <c r="H134" s="24"/>
      <c r="I134" s="71"/>
      <c r="J134" s="29"/>
      <c r="K134" s="29"/>
    </row>
    <row r="135" spans="1:11" ht="15">
      <c r="A135" s="16"/>
      <c r="B135" s="127"/>
      <c r="C135" s="17"/>
      <c r="D135" s="18"/>
      <c r="E135" s="24"/>
      <c r="F135" s="24"/>
      <c r="G135" s="24"/>
      <c r="H135" s="24"/>
      <c r="I135" s="71"/>
      <c r="J135" s="29"/>
      <c r="K135" s="29"/>
    </row>
    <row r="136" spans="1:11" ht="15">
      <c r="A136" s="16"/>
      <c r="B136" s="127"/>
      <c r="C136" s="17"/>
      <c r="D136" s="20"/>
      <c r="E136" s="71"/>
      <c r="F136" s="71"/>
      <c r="G136" s="71"/>
      <c r="H136" s="24"/>
      <c r="I136" s="71"/>
      <c r="J136" s="29"/>
      <c r="K136" s="29"/>
    </row>
    <row r="137" spans="1:11" ht="15">
      <c r="A137" s="16"/>
      <c r="B137" s="127"/>
      <c r="C137" s="17"/>
      <c r="D137" s="20"/>
      <c r="E137" s="71"/>
      <c r="F137" s="71"/>
      <c r="G137" s="71"/>
      <c r="H137" s="24"/>
      <c r="I137" s="71"/>
      <c r="J137" s="29"/>
      <c r="K137" s="29"/>
    </row>
    <row r="138" spans="1:11" ht="15">
      <c r="A138" s="16"/>
      <c r="B138" s="127"/>
      <c r="C138" s="17"/>
      <c r="D138" s="20"/>
      <c r="E138" s="71"/>
      <c r="F138" s="71"/>
      <c r="G138" s="71"/>
      <c r="H138" s="24"/>
      <c r="I138" s="71"/>
      <c r="J138" s="29"/>
      <c r="K138" s="29"/>
    </row>
    <row r="139" spans="1:11" ht="15">
      <c r="A139" s="16"/>
      <c r="B139" s="127"/>
      <c r="C139" s="17"/>
      <c r="D139" s="20"/>
      <c r="E139" s="71"/>
      <c r="F139" s="71"/>
      <c r="G139" s="71"/>
      <c r="H139" s="24"/>
      <c r="I139" s="71"/>
      <c r="J139" s="29"/>
      <c r="K139" s="29"/>
    </row>
    <row r="140" spans="1:11" ht="15">
      <c r="A140" s="16"/>
      <c r="B140" s="127"/>
      <c r="C140" s="17"/>
      <c r="D140" s="20"/>
      <c r="E140" s="71"/>
      <c r="F140" s="71"/>
      <c r="G140" s="71"/>
      <c r="H140" s="24"/>
      <c r="I140" s="71"/>
      <c r="J140" s="29"/>
      <c r="K140" s="29"/>
    </row>
    <row r="141" spans="1:11" ht="15">
      <c r="A141" s="16"/>
      <c r="B141" s="127"/>
      <c r="C141" s="17"/>
      <c r="D141" s="18"/>
      <c r="E141" s="24"/>
      <c r="F141" s="24"/>
      <c r="G141" s="24"/>
      <c r="H141" s="24"/>
      <c r="I141" s="71"/>
      <c r="J141" s="29"/>
      <c r="K141" s="29"/>
    </row>
    <row r="142" spans="1:11" ht="15">
      <c r="A142" s="16"/>
      <c r="B142" s="127"/>
      <c r="C142" s="17"/>
      <c r="D142" s="18"/>
      <c r="E142" s="24"/>
      <c r="F142" s="24"/>
      <c r="G142" s="24"/>
      <c r="H142" s="24"/>
      <c r="I142" s="71"/>
      <c r="J142" s="29"/>
      <c r="K142" s="29"/>
    </row>
    <row r="143" spans="1:11" ht="15">
      <c r="A143" s="16"/>
      <c r="B143" s="127"/>
      <c r="C143" s="17"/>
      <c r="D143" s="20"/>
      <c r="E143" s="71"/>
      <c r="F143" s="71"/>
      <c r="G143" s="71"/>
      <c r="H143" s="24"/>
      <c r="I143" s="71"/>
      <c r="J143" s="29"/>
      <c r="K143" s="29"/>
    </row>
    <row r="144" spans="1:11" ht="15">
      <c r="A144" s="16"/>
      <c r="B144" s="127"/>
      <c r="C144" s="17"/>
      <c r="D144" s="18"/>
      <c r="E144" s="24"/>
      <c r="F144" s="24"/>
      <c r="G144" s="24"/>
      <c r="H144" s="24"/>
      <c r="I144" s="71"/>
      <c r="J144" s="29"/>
      <c r="K144" s="29"/>
    </row>
    <row r="145" spans="1:11" ht="15">
      <c r="A145" s="16"/>
      <c r="B145" s="127"/>
      <c r="C145" s="17"/>
      <c r="D145" s="18"/>
      <c r="E145" s="24"/>
      <c r="F145" s="24"/>
      <c r="G145" s="24"/>
      <c r="H145" s="24"/>
      <c r="I145" s="71"/>
      <c r="J145" s="29"/>
      <c r="K145" s="29"/>
    </row>
    <row r="146" spans="1:11" ht="15">
      <c r="A146" s="16"/>
      <c r="B146" s="127"/>
      <c r="C146" s="17"/>
      <c r="D146" s="20"/>
      <c r="E146" s="71"/>
      <c r="F146" s="71"/>
      <c r="G146" s="71"/>
      <c r="H146" s="24"/>
      <c r="I146" s="71"/>
      <c r="J146" s="29"/>
      <c r="K146" s="29"/>
    </row>
    <row r="147" spans="1:11" ht="15">
      <c r="A147" s="16"/>
      <c r="B147" s="127"/>
      <c r="C147" s="17"/>
      <c r="D147" s="20"/>
      <c r="E147" s="71"/>
      <c r="F147" s="71"/>
      <c r="G147" s="71"/>
      <c r="H147" s="24"/>
      <c r="I147" s="71"/>
      <c r="J147" s="29"/>
      <c r="K147" s="29"/>
    </row>
    <row r="148" spans="1:11" ht="15">
      <c r="A148" s="16"/>
      <c r="B148" s="127"/>
      <c r="C148" s="17"/>
      <c r="D148" s="20"/>
      <c r="E148" s="71"/>
      <c r="F148" s="71"/>
      <c r="G148" s="71"/>
      <c r="H148" s="24"/>
      <c r="I148" s="71"/>
      <c r="J148" s="29"/>
      <c r="K148" s="29"/>
    </row>
    <row r="149" spans="1:11" ht="15">
      <c r="A149" s="16"/>
      <c r="B149" s="127"/>
      <c r="C149" s="17"/>
      <c r="D149" s="20"/>
      <c r="E149" s="71"/>
      <c r="F149" s="71"/>
      <c r="G149" s="71"/>
      <c r="H149" s="24"/>
      <c r="I149" s="71"/>
      <c r="J149" s="29"/>
      <c r="K149" s="29"/>
    </row>
    <row r="150" spans="1:11" ht="15">
      <c r="A150" s="16"/>
      <c r="B150" s="127"/>
      <c r="C150" s="17"/>
      <c r="D150" s="20"/>
      <c r="E150" s="71"/>
      <c r="F150" s="71"/>
      <c r="G150" s="71"/>
      <c r="H150" s="24"/>
      <c r="I150" s="71"/>
      <c r="J150" s="29"/>
      <c r="K150" s="29"/>
    </row>
    <row r="151" spans="1:11" ht="15">
      <c r="A151" s="16"/>
      <c r="B151" s="127"/>
      <c r="C151" s="17"/>
      <c r="D151" s="18"/>
      <c r="E151" s="24"/>
      <c r="F151" s="24"/>
      <c r="G151" s="24"/>
      <c r="H151" s="24"/>
      <c r="I151" s="71"/>
      <c r="J151" s="29"/>
      <c r="K151" s="29"/>
    </row>
    <row r="152" spans="1:11" ht="15">
      <c r="A152" s="16"/>
      <c r="B152" s="127"/>
      <c r="C152" s="17"/>
      <c r="D152" s="18"/>
      <c r="E152" s="24"/>
      <c r="F152" s="24"/>
      <c r="G152" s="24"/>
      <c r="H152" s="24"/>
      <c r="I152" s="71"/>
      <c r="J152" s="29"/>
      <c r="K152" s="29"/>
    </row>
    <row r="153" spans="1:11" ht="15">
      <c r="A153" s="16"/>
      <c r="B153" s="127"/>
      <c r="C153" s="17"/>
      <c r="D153" s="20"/>
      <c r="E153" s="71"/>
      <c r="F153" s="71"/>
      <c r="G153" s="71"/>
      <c r="H153" s="24"/>
      <c r="I153" s="71"/>
      <c r="J153" s="29"/>
      <c r="K153" s="29"/>
    </row>
    <row r="154" spans="1:11" ht="15">
      <c r="A154" s="16"/>
      <c r="B154" s="127"/>
      <c r="C154" s="17"/>
      <c r="D154" s="18"/>
      <c r="E154" s="24"/>
      <c r="F154" s="24"/>
      <c r="G154" s="24"/>
      <c r="H154" s="24"/>
      <c r="I154" s="71"/>
      <c r="J154" s="29"/>
      <c r="K154" s="29"/>
    </row>
    <row r="155" spans="1:11" ht="15">
      <c r="A155" s="16"/>
      <c r="B155" s="127"/>
      <c r="C155" s="17"/>
      <c r="D155" s="18"/>
      <c r="E155" s="24"/>
      <c r="F155" s="24"/>
      <c r="G155" s="24"/>
      <c r="H155" s="24"/>
      <c r="I155" s="71"/>
      <c r="J155" s="29"/>
      <c r="K155" s="29"/>
    </row>
    <row r="156" spans="1:11" ht="15">
      <c r="A156" s="16"/>
      <c r="B156" s="127"/>
      <c r="C156" s="17"/>
      <c r="D156" s="18"/>
      <c r="E156" s="24"/>
      <c r="F156" s="24"/>
      <c r="G156" s="24"/>
      <c r="H156" s="24"/>
      <c r="I156" s="71"/>
      <c r="J156" s="29"/>
      <c r="K156" s="29"/>
    </row>
    <row r="157" spans="1:11" ht="15">
      <c r="A157" s="16"/>
      <c r="B157" s="127"/>
      <c r="C157" s="17"/>
      <c r="D157" s="20"/>
      <c r="E157" s="71"/>
      <c r="F157" s="71"/>
      <c r="G157" s="71"/>
      <c r="H157" s="24"/>
      <c r="I157" s="71"/>
      <c r="J157" s="29"/>
      <c r="K157" s="29"/>
    </row>
    <row r="158" spans="1:11" ht="15">
      <c r="A158" s="16"/>
      <c r="B158" s="127"/>
      <c r="C158" s="17"/>
      <c r="D158" s="20"/>
      <c r="E158" s="71"/>
      <c r="F158" s="71"/>
      <c r="G158" s="71"/>
      <c r="H158" s="24"/>
      <c r="I158" s="71"/>
      <c r="J158" s="29"/>
      <c r="K158" s="29"/>
    </row>
    <row r="159" spans="1:11" ht="15">
      <c r="A159" s="16"/>
      <c r="B159" s="127"/>
      <c r="C159" s="17"/>
      <c r="D159" s="20"/>
      <c r="E159" s="71"/>
      <c r="F159" s="71"/>
      <c r="G159" s="71"/>
      <c r="H159" s="24"/>
      <c r="I159" s="71"/>
      <c r="J159" s="29"/>
      <c r="K159" s="29"/>
    </row>
    <row r="160" spans="1:11" ht="15">
      <c r="A160" s="16"/>
      <c r="B160" s="127"/>
      <c r="C160" s="17"/>
      <c r="D160" s="20"/>
      <c r="E160" s="71"/>
      <c r="F160" s="71"/>
      <c r="G160" s="71"/>
      <c r="H160" s="24"/>
      <c r="I160" s="71"/>
      <c r="J160" s="29"/>
      <c r="K160" s="29"/>
    </row>
    <row r="161" spans="1:11" ht="15">
      <c r="A161" s="16"/>
      <c r="B161" s="127"/>
      <c r="C161" s="17"/>
      <c r="D161" s="20"/>
      <c r="E161" s="71"/>
      <c r="F161" s="71"/>
      <c r="G161" s="71"/>
      <c r="H161" s="24"/>
      <c r="I161" s="71"/>
      <c r="J161" s="29"/>
      <c r="K161" s="29"/>
    </row>
    <row r="162" spans="1:11" ht="15">
      <c r="A162" s="16"/>
      <c r="B162" s="127"/>
      <c r="C162" s="17"/>
      <c r="D162" s="18"/>
      <c r="E162" s="24"/>
      <c r="F162" s="24"/>
      <c r="G162" s="24"/>
      <c r="H162" s="24"/>
      <c r="I162" s="71"/>
      <c r="J162" s="29"/>
      <c r="K162" s="29"/>
    </row>
    <row r="163" spans="1:11" ht="15">
      <c r="A163" s="16"/>
      <c r="B163" s="127"/>
      <c r="C163" s="17"/>
      <c r="D163" s="18"/>
      <c r="E163" s="24"/>
      <c r="F163" s="24"/>
      <c r="G163" s="24"/>
      <c r="H163" s="24"/>
      <c r="I163" s="71"/>
      <c r="J163" s="29"/>
      <c r="K163" s="29"/>
    </row>
    <row r="164" spans="1:11" ht="15">
      <c r="A164" s="16"/>
      <c r="B164" s="127"/>
      <c r="C164" s="17"/>
      <c r="D164" s="20"/>
      <c r="E164" s="71"/>
      <c r="F164" s="71"/>
      <c r="G164" s="71"/>
      <c r="H164" s="24"/>
      <c r="I164" s="71"/>
      <c r="J164" s="29"/>
      <c r="K164" s="29"/>
    </row>
    <row r="165" spans="1:11" ht="15">
      <c r="A165" s="16"/>
      <c r="B165" s="127"/>
      <c r="C165" s="17"/>
      <c r="D165" s="18"/>
      <c r="E165" s="24"/>
      <c r="F165" s="24"/>
      <c r="G165" s="24"/>
      <c r="H165" s="24"/>
      <c r="I165" s="71"/>
      <c r="J165" s="29"/>
      <c r="K165" s="29"/>
    </row>
    <row r="166" spans="1:11" ht="15">
      <c r="A166" s="16"/>
      <c r="B166" s="127"/>
      <c r="C166" s="17"/>
      <c r="D166" s="18"/>
      <c r="E166" s="24"/>
      <c r="F166" s="24"/>
      <c r="G166" s="24"/>
      <c r="H166" s="24"/>
      <c r="I166" s="71"/>
      <c r="J166" s="29"/>
      <c r="K166" s="29"/>
    </row>
    <row r="167" spans="1:11" ht="15">
      <c r="A167" s="16"/>
      <c r="B167" s="127"/>
      <c r="C167" s="17"/>
      <c r="D167" s="20"/>
      <c r="E167" s="71"/>
      <c r="F167" s="71"/>
      <c r="G167" s="71"/>
      <c r="H167" s="24"/>
      <c r="I167" s="71"/>
      <c r="J167" s="29"/>
      <c r="K167" s="29"/>
    </row>
    <row r="168" spans="1:11" ht="15">
      <c r="A168" s="16"/>
      <c r="B168" s="127"/>
      <c r="C168" s="17"/>
      <c r="D168" s="20"/>
      <c r="E168" s="71"/>
      <c r="F168" s="71"/>
      <c r="G168" s="71"/>
      <c r="H168" s="24"/>
      <c r="I168" s="71"/>
      <c r="J168" s="29"/>
      <c r="K168" s="29"/>
    </row>
    <row r="169" spans="1:11" ht="15">
      <c r="A169" s="16"/>
      <c r="B169" s="127"/>
      <c r="C169" s="17"/>
      <c r="D169" s="20"/>
      <c r="E169" s="71"/>
      <c r="F169" s="71"/>
      <c r="G169" s="71"/>
      <c r="H169" s="24"/>
      <c r="I169" s="71"/>
      <c r="J169" s="29"/>
      <c r="K169" s="29"/>
    </row>
    <row r="170" spans="1:11" ht="15">
      <c r="A170" s="16"/>
      <c r="B170" s="127"/>
      <c r="C170" s="17"/>
      <c r="D170" s="20"/>
      <c r="E170" s="71"/>
      <c r="F170" s="71"/>
      <c r="G170" s="71"/>
      <c r="H170" s="24"/>
      <c r="I170" s="71"/>
      <c r="J170" s="29"/>
      <c r="K170" s="29"/>
    </row>
    <row r="171" spans="1:11" ht="15">
      <c r="A171" s="16"/>
      <c r="B171" s="127"/>
      <c r="C171" s="17"/>
      <c r="D171" s="20"/>
      <c r="E171" s="71"/>
      <c r="F171" s="71"/>
      <c r="G171" s="71"/>
      <c r="H171" s="24"/>
      <c r="I171" s="71"/>
      <c r="J171" s="29"/>
      <c r="K171" s="29"/>
    </row>
    <row r="172" spans="1:11" ht="15">
      <c r="A172" s="16"/>
      <c r="B172" s="127"/>
      <c r="C172" s="17"/>
      <c r="D172" s="18"/>
      <c r="E172" s="24"/>
      <c r="F172" s="24"/>
      <c r="G172" s="24"/>
      <c r="H172" s="24"/>
      <c r="I172" s="71"/>
      <c r="J172" s="29"/>
      <c r="K172" s="29"/>
    </row>
    <row r="173" spans="1:11" ht="15">
      <c r="A173" s="16"/>
      <c r="B173" s="127"/>
      <c r="C173" s="17"/>
      <c r="D173" s="18"/>
      <c r="E173" s="24"/>
      <c r="F173" s="24"/>
      <c r="G173" s="24"/>
      <c r="H173" s="24"/>
      <c r="I173" s="71"/>
      <c r="J173" s="29"/>
      <c r="K173" s="29"/>
    </row>
    <row r="174" spans="1:11" ht="15">
      <c r="A174" s="16"/>
      <c r="B174" s="127"/>
      <c r="C174" s="17"/>
      <c r="D174" s="20"/>
      <c r="E174" s="71"/>
      <c r="F174" s="71"/>
      <c r="G174" s="71"/>
      <c r="H174" s="24"/>
      <c r="I174" s="71"/>
      <c r="J174" s="29"/>
      <c r="K174" s="29"/>
    </row>
    <row r="175" spans="1:11" ht="15">
      <c r="A175" s="16"/>
      <c r="B175" s="127"/>
      <c r="C175" s="17"/>
      <c r="D175" s="18"/>
      <c r="E175" s="24"/>
      <c r="F175" s="24"/>
      <c r="G175" s="24"/>
      <c r="H175" s="24"/>
      <c r="I175" s="71"/>
      <c r="J175" s="29"/>
      <c r="K175" s="29"/>
    </row>
    <row r="176" spans="1:11" ht="15">
      <c r="A176" s="16"/>
      <c r="B176" s="127"/>
      <c r="C176" s="17"/>
      <c r="D176" s="18"/>
      <c r="E176" s="24"/>
      <c r="F176" s="24"/>
      <c r="G176" s="24"/>
      <c r="H176" s="24"/>
      <c r="I176" s="71"/>
      <c r="J176" s="29"/>
      <c r="K176" s="29"/>
    </row>
    <row r="177" spans="1:11" ht="15">
      <c r="A177" s="16"/>
      <c r="B177" s="127"/>
      <c r="C177" s="17"/>
      <c r="D177" s="18"/>
      <c r="E177" s="24"/>
      <c r="F177" s="24"/>
      <c r="G177" s="24"/>
      <c r="H177" s="24"/>
      <c r="I177" s="71"/>
      <c r="J177" s="29"/>
      <c r="K177" s="29"/>
    </row>
    <row r="178" spans="1:11" ht="15">
      <c r="A178" s="16"/>
      <c r="B178" s="127"/>
      <c r="C178" s="17"/>
      <c r="D178" s="18"/>
      <c r="E178" s="24"/>
      <c r="F178" s="24"/>
      <c r="G178" s="24"/>
      <c r="H178" s="24"/>
      <c r="I178" s="71"/>
      <c r="J178" s="29"/>
      <c r="K178" s="29"/>
    </row>
    <row r="179" spans="1:11" ht="15">
      <c r="A179" s="16"/>
      <c r="B179" s="127"/>
      <c r="C179" s="17"/>
      <c r="D179" s="20"/>
      <c r="E179" s="71"/>
      <c r="F179" s="71"/>
      <c r="G179" s="71"/>
      <c r="H179" s="24"/>
      <c r="I179" s="71"/>
      <c r="J179" s="29"/>
      <c r="K179" s="29"/>
    </row>
    <row r="180" spans="1:11" ht="15">
      <c r="A180" s="16"/>
      <c r="B180" s="127"/>
      <c r="C180" s="17"/>
      <c r="D180" s="20"/>
      <c r="E180" s="71"/>
      <c r="F180" s="71"/>
      <c r="G180" s="71"/>
      <c r="H180" s="24"/>
      <c r="I180" s="71"/>
      <c r="J180" s="29"/>
      <c r="K180" s="29"/>
    </row>
    <row r="181" spans="1:11" ht="15">
      <c r="A181" s="16"/>
      <c r="B181" s="127"/>
      <c r="C181" s="17"/>
      <c r="D181" s="20"/>
      <c r="E181" s="71"/>
      <c r="F181" s="71"/>
      <c r="G181" s="71"/>
      <c r="H181" s="24"/>
      <c r="I181" s="71"/>
      <c r="J181" s="29"/>
      <c r="K181" s="29"/>
    </row>
    <row r="182" spans="1:11" ht="15">
      <c r="A182" s="16"/>
      <c r="B182" s="127"/>
      <c r="C182" s="17"/>
      <c r="D182" s="20"/>
      <c r="E182" s="71"/>
      <c r="F182" s="71"/>
      <c r="G182" s="71"/>
      <c r="H182" s="24"/>
      <c r="I182" s="71"/>
      <c r="J182" s="29"/>
      <c r="K182" s="29"/>
    </row>
    <row r="183" spans="1:11" ht="15">
      <c r="A183" s="16"/>
      <c r="B183" s="127"/>
      <c r="C183" s="17"/>
      <c r="D183" s="20"/>
      <c r="E183" s="71"/>
      <c r="F183" s="71"/>
      <c r="G183" s="71"/>
      <c r="H183" s="24"/>
      <c r="I183" s="71"/>
      <c r="J183" s="29"/>
      <c r="K183" s="29"/>
    </row>
    <row r="184" spans="1:11" ht="15">
      <c r="A184" s="16"/>
      <c r="B184" s="127"/>
      <c r="C184" s="17"/>
      <c r="D184" s="18"/>
      <c r="E184" s="24"/>
      <c r="F184" s="24"/>
      <c r="G184" s="24"/>
      <c r="H184" s="24"/>
      <c r="I184" s="71"/>
      <c r="J184" s="29"/>
      <c r="K184" s="29"/>
    </row>
    <row r="185" spans="1:11" ht="15">
      <c r="A185" s="16"/>
      <c r="B185" s="126"/>
      <c r="C185" s="21"/>
      <c r="D185" s="18"/>
      <c r="E185" s="24"/>
      <c r="F185" s="24"/>
      <c r="G185" s="24"/>
      <c r="H185" s="24"/>
      <c r="I185" s="71"/>
      <c r="J185" s="29"/>
      <c r="K185" s="29"/>
    </row>
    <row r="186" spans="1:11" ht="15">
      <c r="A186" s="16"/>
      <c r="B186" s="126"/>
      <c r="C186" s="21"/>
      <c r="D186" s="20"/>
      <c r="E186" s="71"/>
      <c r="F186" s="71"/>
      <c r="G186" s="71"/>
      <c r="H186" s="24"/>
      <c r="I186" s="71"/>
      <c r="J186" s="29"/>
      <c r="K186" s="29"/>
    </row>
    <row r="187" spans="1:11" ht="15">
      <c r="A187" s="16"/>
      <c r="B187" s="126"/>
      <c r="C187" s="21"/>
      <c r="D187" s="18"/>
      <c r="E187" s="24"/>
      <c r="F187" s="24"/>
      <c r="G187" s="24"/>
      <c r="H187" s="24"/>
      <c r="I187" s="71"/>
      <c r="J187" s="29"/>
      <c r="K187" s="29"/>
    </row>
    <row r="188" spans="1:11" ht="15">
      <c r="A188" s="16"/>
      <c r="B188" s="126"/>
      <c r="C188" s="21"/>
      <c r="D188" s="18"/>
      <c r="E188" s="24"/>
      <c r="F188" s="24"/>
      <c r="G188" s="24"/>
      <c r="H188" s="24"/>
      <c r="I188" s="71"/>
      <c r="J188" s="29"/>
      <c r="K188" s="29"/>
    </row>
    <row r="189" spans="1:11" ht="15">
      <c r="A189" s="16"/>
      <c r="B189" s="127"/>
      <c r="C189" s="22"/>
      <c r="D189" s="20"/>
      <c r="E189" s="71"/>
      <c r="F189" s="71"/>
      <c r="G189" s="71"/>
      <c r="H189" s="24"/>
      <c r="I189" s="71"/>
      <c r="J189" s="29"/>
      <c r="K189" s="29"/>
    </row>
    <row r="190" spans="1:11" ht="15">
      <c r="A190" s="16"/>
      <c r="B190" s="127"/>
      <c r="C190" s="23"/>
      <c r="D190" s="20"/>
      <c r="E190" s="71"/>
      <c r="F190" s="71"/>
      <c r="G190" s="71"/>
      <c r="H190" s="24"/>
      <c r="I190" s="71"/>
      <c r="J190" s="29"/>
      <c r="K190" s="29"/>
    </row>
    <row r="191" spans="1:11" ht="15">
      <c r="A191" s="16"/>
      <c r="B191" s="127"/>
      <c r="C191" s="23"/>
      <c r="D191" s="20"/>
      <c r="E191" s="71"/>
      <c r="F191" s="71"/>
      <c r="G191" s="71"/>
      <c r="H191" s="24"/>
      <c r="I191" s="71"/>
      <c r="J191" s="29"/>
      <c r="K191" s="29"/>
    </row>
    <row r="192" spans="1:11" ht="15">
      <c r="A192" s="16"/>
      <c r="B192" s="127"/>
      <c r="C192" s="23"/>
      <c r="D192" s="20"/>
      <c r="E192" s="71"/>
      <c r="F192" s="71"/>
      <c r="G192" s="71"/>
      <c r="H192" s="24"/>
      <c r="I192" s="71"/>
      <c r="J192" s="29"/>
      <c r="K192" s="29"/>
    </row>
    <row r="193" spans="1:11" ht="15">
      <c r="A193" s="16"/>
      <c r="B193" s="127"/>
      <c r="C193" s="23"/>
      <c r="D193" s="20"/>
      <c r="E193" s="71"/>
      <c r="F193" s="71"/>
      <c r="G193" s="71"/>
      <c r="H193" s="24"/>
      <c r="I193" s="71"/>
      <c r="J193" s="29"/>
      <c r="K193" s="29"/>
    </row>
    <row r="194" spans="1:11" ht="15">
      <c r="A194" s="16"/>
      <c r="B194" s="127"/>
      <c r="C194" s="23"/>
      <c r="D194" s="18"/>
      <c r="E194" s="24"/>
      <c r="F194" s="24"/>
      <c r="G194" s="24"/>
      <c r="H194" s="24"/>
      <c r="I194" s="71"/>
      <c r="J194" s="29"/>
      <c r="K194" s="29"/>
    </row>
    <row r="195" spans="1:11" ht="15">
      <c r="A195" s="16"/>
      <c r="B195" s="127"/>
      <c r="C195" s="23"/>
      <c r="D195" s="18"/>
      <c r="E195" s="24"/>
      <c r="F195" s="24"/>
      <c r="G195" s="24"/>
      <c r="H195" s="24"/>
      <c r="I195" s="71"/>
      <c r="J195" s="29"/>
      <c r="K195" s="29"/>
    </row>
    <row r="196" spans="1:11" ht="15">
      <c r="A196" s="16"/>
      <c r="B196" s="127"/>
      <c r="C196" s="23"/>
      <c r="D196" s="20"/>
      <c r="E196" s="71"/>
      <c r="F196" s="71"/>
      <c r="G196" s="71"/>
      <c r="H196" s="24"/>
      <c r="I196" s="71"/>
      <c r="J196" s="29"/>
      <c r="K196" s="29"/>
    </row>
    <row r="197" spans="1:11" ht="15">
      <c r="A197" s="16"/>
      <c r="B197" s="127"/>
      <c r="C197" s="23"/>
      <c r="D197" s="18"/>
      <c r="E197" s="24"/>
      <c r="F197" s="24"/>
      <c r="G197" s="24"/>
      <c r="H197" s="24"/>
      <c r="I197" s="71"/>
      <c r="J197" s="29"/>
      <c r="K197" s="29"/>
    </row>
    <row r="198" spans="1:11" ht="15">
      <c r="A198" s="16"/>
      <c r="B198" s="128"/>
      <c r="C198" s="102"/>
      <c r="D198" s="103"/>
      <c r="E198" s="104"/>
      <c r="F198" s="104"/>
      <c r="G198" s="104"/>
      <c r="H198" s="104"/>
      <c r="I198" s="234"/>
      <c r="J198" s="29"/>
      <c r="K198" s="29"/>
    </row>
  </sheetData>
  <sheetProtection/>
  <mergeCells count="4">
    <mergeCell ref="L2:M3"/>
    <mergeCell ref="A3:C3"/>
    <mergeCell ref="A2:K2"/>
    <mergeCell ref="A1:K1"/>
  </mergeCells>
  <printOptions/>
  <pageMargins left="0.9448818897637796" right="0.7086614173228347" top="0.5905511811023623" bottom="0.7480314960629921" header="0.2755905511811024" footer="0.5118110236220472"/>
  <pageSetup horizontalDpi="300" verticalDpi="300" orientation="landscape" paperSize="9" scale="94" r:id="rId1"/>
  <headerFooter alignWithMargins="0">
    <oddHeader>&amp;L2B&amp;CEMMI - színházak és táncegyüttesek működésitámogatása 2014.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Q57"/>
  <sheetViews>
    <sheetView zoomScale="120" zoomScaleNormal="120" zoomScalePageLayoutView="0" workbookViewId="0" topLeftCell="A1">
      <selection activeCell="D3" sqref="D3"/>
    </sheetView>
  </sheetViews>
  <sheetFormatPr defaultColWidth="9.140625" defaultRowHeight="15"/>
  <cols>
    <col min="1" max="1" width="30.7109375" style="1" customWidth="1"/>
    <col min="2" max="2" width="12.8515625" style="1" customWidth="1"/>
    <col min="3" max="3" width="7.7109375" style="1" customWidth="1"/>
    <col min="4" max="4" width="5.140625" style="1" customWidth="1"/>
    <col min="5" max="6" width="12.57421875" style="1" customWidth="1"/>
    <col min="7" max="16384" width="9.140625" style="1" customWidth="1"/>
  </cols>
  <sheetData>
    <row r="1" spans="1:4" ht="25.5" customHeight="1">
      <c r="A1" s="324" t="s">
        <v>129</v>
      </c>
      <c r="B1" s="325"/>
      <c r="C1" s="325"/>
      <c r="D1" s="326"/>
    </row>
    <row r="2" spans="1:17" ht="14.25" customHeight="1">
      <c r="A2" s="327" t="s">
        <v>122</v>
      </c>
      <c r="B2" s="327"/>
      <c r="C2" s="327"/>
      <c r="D2" s="327"/>
      <c r="E2" s="316" t="s">
        <v>91</v>
      </c>
      <c r="F2" s="317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</row>
    <row r="3" spans="1:17" ht="15">
      <c r="A3" s="328" t="s">
        <v>85</v>
      </c>
      <c r="B3" s="329"/>
      <c r="C3" s="47">
        <f>SUM(C5:C57)</f>
        <v>0</v>
      </c>
      <c r="D3" s="47">
        <f>SUM(D5:D57)</f>
        <v>0</v>
      </c>
      <c r="E3" s="316"/>
      <c r="F3" s="317"/>
      <c r="G3" s="5"/>
      <c r="H3" s="5"/>
      <c r="I3" s="5"/>
      <c r="J3" s="5"/>
      <c r="K3" s="5"/>
      <c r="L3" s="5"/>
      <c r="M3" s="5"/>
      <c r="N3" s="5"/>
      <c r="O3" s="5"/>
      <c r="P3" s="5"/>
      <c r="Q3" s="5"/>
    </row>
    <row r="4" spans="1:17" ht="92.25" customHeight="1">
      <c r="A4" s="134" t="s">
        <v>173</v>
      </c>
      <c r="B4" s="134" t="s">
        <v>65</v>
      </c>
      <c r="C4" s="48" t="s">
        <v>66</v>
      </c>
      <c r="D4" s="48" t="s">
        <v>67</v>
      </c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</row>
    <row r="5" spans="1:5" ht="15">
      <c r="A5" s="36"/>
      <c r="B5" s="37"/>
      <c r="C5" s="18"/>
      <c r="D5" s="18"/>
      <c r="E5" s="133" t="s">
        <v>104</v>
      </c>
    </row>
    <row r="6" spans="1:4" ht="15">
      <c r="A6" s="38"/>
      <c r="B6" s="39"/>
      <c r="C6" s="20"/>
      <c r="D6" s="20"/>
    </row>
    <row r="7" spans="1:4" ht="15">
      <c r="A7" s="40"/>
      <c r="B7" s="39"/>
      <c r="C7" s="20"/>
      <c r="D7" s="20"/>
    </row>
    <row r="8" spans="1:4" ht="15">
      <c r="A8" s="40"/>
      <c r="B8" s="39"/>
      <c r="C8" s="20"/>
      <c r="D8" s="20"/>
    </row>
    <row r="9" spans="1:4" ht="15">
      <c r="A9" s="40"/>
      <c r="B9" s="39"/>
      <c r="C9" s="20"/>
      <c r="D9" s="20"/>
    </row>
    <row r="10" spans="1:4" ht="15">
      <c r="A10" s="40"/>
      <c r="B10" s="39"/>
      <c r="C10" s="20"/>
      <c r="D10" s="20"/>
    </row>
    <row r="11" spans="1:4" ht="15">
      <c r="A11" s="40"/>
      <c r="B11" s="37"/>
      <c r="C11" s="20"/>
      <c r="D11" s="20"/>
    </row>
    <row r="12" spans="1:4" ht="15">
      <c r="A12" s="40"/>
      <c r="B12" s="37"/>
      <c r="C12" s="20"/>
      <c r="D12" s="20"/>
    </row>
    <row r="13" spans="1:4" ht="15">
      <c r="A13" s="40"/>
      <c r="B13" s="39"/>
      <c r="C13" s="20"/>
      <c r="D13" s="20"/>
    </row>
    <row r="14" spans="1:4" ht="15">
      <c r="A14" s="40"/>
      <c r="B14" s="37"/>
      <c r="C14" s="20"/>
      <c r="D14" s="20"/>
    </row>
    <row r="15" spans="1:4" ht="15">
      <c r="A15" s="40"/>
      <c r="B15" s="37"/>
      <c r="C15" s="20"/>
      <c r="D15" s="20"/>
    </row>
    <row r="16" spans="1:4" ht="15">
      <c r="A16" s="38"/>
      <c r="B16" s="39"/>
      <c r="C16" s="20"/>
      <c r="D16" s="20"/>
    </row>
    <row r="17" spans="1:4" ht="15">
      <c r="A17" s="40"/>
      <c r="B17" s="39"/>
      <c r="C17" s="20"/>
      <c r="D17" s="20"/>
    </row>
    <row r="18" spans="1:4" ht="15">
      <c r="A18" s="41"/>
      <c r="B18" s="39"/>
      <c r="C18" s="20"/>
      <c r="D18" s="20"/>
    </row>
    <row r="19" spans="1:4" ht="15">
      <c r="A19" s="41"/>
      <c r="B19" s="39"/>
      <c r="C19" s="20"/>
      <c r="D19" s="20"/>
    </row>
    <row r="20" spans="1:4" ht="15">
      <c r="A20" s="41"/>
      <c r="B20" s="39"/>
      <c r="C20" s="20"/>
      <c r="D20" s="20"/>
    </row>
    <row r="21" spans="1:4" ht="15">
      <c r="A21" s="41"/>
      <c r="B21" s="37"/>
      <c r="C21" s="20"/>
      <c r="D21" s="20"/>
    </row>
    <row r="22" spans="1:4" ht="15">
      <c r="A22" s="41"/>
      <c r="B22" s="37"/>
      <c r="C22" s="20"/>
      <c r="D22" s="20"/>
    </row>
    <row r="23" spans="1:4" ht="15">
      <c r="A23" s="41"/>
      <c r="B23" s="39"/>
      <c r="C23" s="20"/>
      <c r="D23" s="20"/>
    </row>
    <row r="24" spans="1:4" ht="15">
      <c r="A24" s="41"/>
      <c r="B24" s="37"/>
      <c r="C24" s="20"/>
      <c r="D24" s="20"/>
    </row>
    <row r="25" spans="1:4" ht="15">
      <c r="A25" s="41"/>
      <c r="B25" s="37"/>
      <c r="C25" s="20"/>
      <c r="D25" s="20"/>
    </row>
    <row r="26" spans="1:4" ht="15">
      <c r="A26" s="42"/>
      <c r="B26" s="37"/>
      <c r="C26" s="20"/>
      <c r="D26" s="20"/>
    </row>
    <row r="27" spans="1:4" ht="15">
      <c r="A27" s="43"/>
      <c r="B27" s="39"/>
      <c r="C27" s="20"/>
      <c r="D27" s="20"/>
    </row>
    <row r="28" spans="1:4" ht="15">
      <c r="A28" s="41"/>
      <c r="B28" s="39"/>
      <c r="C28" s="20"/>
      <c r="D28" s="20"/>
    </row>
    <row r="29" spans="1:4" ht="15">
      <c r="A29" s="41"/>
      <c r="B29" s="39"/>
      <c r="C29" s="20"/>
      <c r="D29" s="20"/>
    </row>
    <row r="30" spans="1:4" ht="15">
      <c r="A30" s="41"/>
      <c r="B30" s="39"/>
      <c r="C30" s="20"/>
      <c r="D30" s="20"/>
    </row>
    <row r="31" spans="1:4" ht="15">
      <c r="A31" s="41"/>
      <c r="B31" s="39"/>
      <c r="C31" s="20"/>
      <c r="D31" s="20"/>
    </row>
    <row r="32" spans="1:4" ht="15">
      <c r="A32" s="41"/>
      <c r="B32" s="37"/>
      <c r="C32" s="20"/>
      <c r="D32" s="20"/>
    </row>
    <row r="33" spans="1:4" ht="15">
      <c r="A33" s="41"/>
      <c r="B33" s="39"/>
      <c r="C33" s="20"/>
      <c r="D33" s="20"/>
    </row>
    <row r="34" spans="1:4" ht="15">
      <c r="A34" s="41"/>
      <c r="B34" s="37"/>
      <c r="C34" s="20"/>
      <c r="D34" s="20"/>
    </row>
    <row r="35" spans="1:4" ht="15">
      <c r="A35" s="41"/>
      <c r="B35" s="37"/>
      <c r="C35" s="20"/>
      <c r="D35" s="20"/>
    </row>
    <row r="36" spans="1:4" ht="15">
      <c r="A36" s="41"/>
      <c r="B36" s="39"/>
      <c r="C36" s="20"/>
      <c r="D36" s="20"/>
    </row>
    <row r="37" spans="1:4" ht="15">
      <c r="A37" s="41"/>
      <c r="B37" s="37"/>
      <c r="C37" s="20"/>
      <c r="D37" s="20"/>
    </row>
    <row r="38" spans="1:4" ht="15">
      <c r="A38" s="41"/>
      <c r="B38" s="37"/>
      <c r="C38" s="20"/>
      <c r="D38" s="20"/>
    </row>
    <row r="39" spans="1:4" ht="15">
      <c r="A39" s="43"/>
      <c r="B39" s="39"/>
      <c r="C39" s="20"/>
      <c r="D39" s="20"/>
    </row>
    <row r="40" spans="1:4" ht="15">
      <c r="A40" s="41"/>
      <c r="B40" s="39"/>
      <c r="C40" s="20"/>
      <c r="D40" s="20"/>
    </row>
    <row r="41" spans="1:4" ht="15">
      <c r="A41" s="41"/>
      <c r="B41" s="39"/>
      <c r="C41" s="20"/>
      <c r="D41" s="20"/>
    </row>
    <row r="42" spans="1:4" ht="15">
      <c r="A42" s="41"/>
      <c r="B42" s="39"/>
      <c r="C42" s="20"/>
      <c r="D42" s="20"/>
    </row>
    <row r="43" spans="1:4" ht="15">
      <c r="A43" s="41"/>
      <c r="B43" s="39"/>
      <c r="C43" s="20"/>
      <c r="D43" s="20"/>
    </row>
    <row r="44" spans="1:4" ht="15">
      <c r="A44" s="41"/>
      <c r="B44" s="37"/>
      <c r="C44" s="20"/>
      <c r="D44" s="20"/>
    </row>
    <row r="45" spans="1:4" ht="15">
      <c r="A45" s="41"/>
      <c r="B45" s="37"/>
      <c r="C45" s="20"/>
      <c r="D45" s="20"/>
    </row>
    <row r="46" spans="1:4" ht="15">
      <c r="A46" s="41"/>
      <c r="B46" s="39"/>
      <c r="C46" s="20"/>
      <c r="D46" s="20"/>
    </row>
    <row r="47" spans="1:4" ht="15">
      <c r="A47" s="41"/>
      <c r="B47" s="37"/>
      <c r="C47" s="20"/>
      <c r="D47" s="20"/>
    </row>
    <row r="48" spans="1:4" ht="15">
      <c r="A48" s="41"/>
      <c r="B48" s="37"/>
      <c r="C48" s="20"/>
      <c r="D48" s="20"/>
    </row>
    <row r="49" spans="1:4" ht="15">
      <c r="A49" s="42"/>
      <c r="B49" s="37"/>
      <c r="C49" s="20"/>
      <c r="D49" s="20"/>
    </row>
    <row r="50" spans="1:4" ht="15">
      <c r="A50" s="43"/>
      <c r="B50" s="39"/>
      <c r="C50" s="20"/>
      <c r="D50" s="20"/>
    </row>
    <row r="51" spans="1:4" ht="15">
      <c r="A51" s="41"/>
      <c r="B51" s="39"/>
      <c r="C51" s="20"/>
      <c r="D51" s="20"/>
    </row>
    <row r="52" spans="1:4" ht="15">
      <c r="A52" s="41"/>
      <c r="B52" s="39"/>
      <c r="C52" s="20"/>
      <c r="D52" s="20"/>
    </row>
    <row r="53" spans="1:4" ht="15">
      <c r="A53" s="41"/>
      <c r="B53" s="39"/>
      <c r="C53" s="20"/>
      <c r="D53" s="20"/>
    </row>
    <row r="54" spans="1:4" ht="15">
      <c r="A54" s="41"/>
      <c r="B54" s="39"/>
      <c r="C54" s="20"/>
      <c r="D54" s="20"/>
    </row>
    <row r="55" spans="1:4" ht="15">
      <c r="A55" s="41"/>
      <c r="B55" s="37"/>
      <c r="C55" s="20"/>
      <c r="D55" s="20"/>
    </row>
    <row r="56" spans="1:4" ht="15">
      <c r="A56" s="41"/>
      <c r="B56" s="37"/>
      <c r="C56" s="20"/>
      <c r="D56" s="20"/>
    </row>
    <row r="57" spans="1:4" ht="15">
      <c r="A57" s="44"/>
      <c r="B57" s="45"/>
      <c r="C57" s="46"/>
      <c r="D57" s="46"/>
    </row>
  </sheetData>
  <sheetProtection/>
  <mergeCells count="4">
    <mergeCell ref="A1:D1"/>
    <mergeCell ref="A2:D2"/>
    <mergeCell ref="E2:F3"/>
    <mergeCell ref="A3:B3"/>
  </mergeCells>
  <printOptions/>
  <pageMargins left="0.984251968503937" right="0.7086614173228347" top="0.8661417322834646" bottom="0.7480314960629921" header="0.3937007874015748" footer="0.5118110236220472"/>
  <pageSetup horizontalDpi="300" verticalDpi="300" orientation="portrait" paperSize="9" r:id="rId1"/>
  <headerFooter alignWithMargins="0">
    <oddHeader>&amp;L3A&amp;CEMMI - színházak és táncegyüttesek működési támogatása 2014.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O59"/>
  <sheetViews>
    <sheetView zoomScalePageLayoutView="0" workbookViewId="0" topLeftCell="A1">
      <selection activeCell="C3" sqref="C3"/>
    </sheetView>
  </sheetViews>
  <sheetFormatPr defaultColWidth="9.140625" defaultRowHeight="15"/>
  <cols>
    <col min="1" max="1" width="33.8515625" style="1" customWidth="1"/>
    <col min="2" max="2" width="13.421875" style="1" customWidth="1"/>
    <col min="3" max="3" width="7.7109375" style="1" customWidth="1"/>
    <col min="4" max="4" width="7.421875" style="1" customWidth="1"/>
    <col min="5" max="6" width="11.28125" style="1" customWidth="1"/>
    <col min="7" max="16384" width="9.140625" style="1" customWidth="1"/>
  </cols>
  <sheetData>
    <row r="1" spans="1:4" ht="15">
      <c r="A1" s="330" t="s">
        <v>130</v>
      </c>
      <c r="B1" s="330"/>
      <c r="C1" s="330"/>
      <c r="D1" s="330"/>
    </row>
    <row r="2" spans="1:15" ht="14.25" customHeight="1">
      <c r="A2" s="331" t="s">
        <v>123</v>
      </c>
      <c r="B2" s="331"/>
      <c r="C2" s="331"/>
      <c r="D2" s="331"/>
      <c r="E2" s="316" t="s">
        <v>91</v>
      </c>
      <c r="F2" s="317"/>
      <c r="G2" s="56"/>
      <c r="H2" s="56"/>
      <c r="I2" s="56"/>
      <c r="J2" s="56"/>
      <c r="K2" s="56"/>
      <c r="L2" s="56"/>
      <c r="M2" s="56"/>
      <c r="N2" s="56"/>
      <c r="O2" s="56"/>
    </row>
    <row r="3" spans="1:6" ht="15" customHeight="1" thickBot="1">
      <c r="A3" s="332" t="s">
        <v>62</v>
      </c>
      <c r="B3" s="333"/>
      <c r="C3" s="55">
        <f>SUM(C5:C59)</f>
        <v>0</v>
      </c>
      <c r="D3" s="55">
        <f>SUM(D5:D59)</f>
        <v>0</v>
      </c>
      <c r="E3" s="316"/>
      <c r="F3" s="317"/>
    </row>
    <row r="4" spans="1:4" ht="71.25" customHeight="1">
      <c r="A4" s="135" t="s">
        <v>173</v>
      </c>
      <c r="B4" s="216" t="s">
        <v>68</v>
      </c>
      <c r="C4" s="51" t="s">
        <v>66</v>
      </c>
      <c r="D4" s="52" t="s">
        <v>90</v>
      </c>
    </row>
    <row r="5" spans="1:5" ht="16.5" customHeight="1">
      <c r="A5" s="53"/>
      <c r="B5" s="50"/>
      <c r="C5" s="18"/>
      <c r="D5" s="18"/>
      <c r="E5" s="133" t="s">
        <v>104</v>
      </c>
    </row>
    <row r="6" spans="1:4" ht="15">
      <c r="A6" s="36"/>
      <c r="B6" s="37"/>
      <c r="C6" s="18"/>
      <c r="D6" s="18"/>
    </row>
    <row r="7" spans="1:4" ht="15">
      <c r="A7" s="38"/>
      <c r="B7" s="39"/>
      <c r="C7" s="20"/>
      <c r="D7" s="20"/>
    </row>
    <row r="8" spans="1:4" ht="15">
      <c r="A8" s="38"/>
      <c r="B8" s="39"/>
      <c r="C8" s="20"/>
      <c r="D8" s="20"/>
    </row>
    <row r="9" spans="1:4" ht="15">
      <c r="A9" s="40"/>
      <c r="B9" s="39"/>
      <c r="C9" s="20"/>
      <c r="D9" s="20"/>
    </row>
    <row r="10" spans="1:4" ht="15">
      <c r="A10" s="40"/>
      <c r="B10" s="39"/>
      <c r="C10" s="20"/>
      <c r="D10" s="20"/>
    </row>
    <row r="11" spans="1:4" ht="15">
      <c r="A11" s="40"/>
      <c r="B11" s="39"/>
      <c r="C11" s="20"/>
      <c r="D11" s="20"/>
    </row>
    <row r="12" spans="1:4" ht="15">
      <c r="A12" s="40"/>
      <c r="B12" s="39"/>
      <c r="C12" s="20"/>
      <c r="D12" s="20"/>
    </row>
    <row r="13" spans="1:4" ht="15">
      <c r="A13" s="40"/>
      <c r="B13" s="37"/>
      <c r="C13" s="20"/>
      <c r="D13" s="20"/>
    </row>
    <row r="14" spans="1:4" ht="15">
      <c r="A14" s="40"/>
      <c r="B14" s="37"/>
      <c r="C14" s="20"/>
      <c r="D14" s="20"/>
    </row>
    <row r="15" spans="1:4" ht="15">
      <c r="A15" s="40"/>
      <c r="B15" s="39"/>
      <c r="C15" s="20"/>
      <c r="D15" s="20"/>
    </row>
    <row r="16" spans="1:4" ht="15">
      <c r="A16" s="40"/>
      <c r="B16" s="37"/>
      <c r="C16" s="20"/>
      <c r="D16" s="20"/>
    </row>
    <row r="17" spans="1:4" ht="16.5" customHeight="1">
      <c r="A17" s="40"/>
      <c r="B17" s="54"/>
      <c r="C17" s="20"/>
      <c r="D17" s="20"/>
    </row>
    <row r="18" spans="1:4" ht="15">
      <c r="A18" s="38"/>
      <c r="B18" s="39"/>
      <c r="C18" s="20"/>
      <c r="D18" s="20"/>
    </row>
    <row r="19" spans="1:4" ht="15">
      <c r="A19" s="41"/>
      <c r="B19" s="39"/>
      <c r="C19" s="20"/>
      <c r="D19" s="20"/>
    </row>
    <row r="20" spans="1:4" ht="15">
      <c r="A20" s="41"/>
      <c r="B20" s="39"/>
      <c r="C20" s="20"/>
      <c r="D20" s="20"/>
    </row>
    <row r="21" spans="1:4" ht="15">
      <c r="A21" s="41"/>
      <c r="B21" s="39"/>
      <c r="C21" s="20"/>
      <c r="D21" s="20"/>
    </row>
    <row r="22" spans="1:4" ht="15">
      <c r="A22" s="41"/>
      <c r="B22" s="39"/>
      <c r="C22" s="20"/>
      <c r="D22" s="20"/>
    </row>
    <row r="23" spans="1:4" ht="15">
      <c r="A23" s="41"/>
      <c r="B23" s="37"/>
      <c r="C23" s="20"/>
      <c r="D23" s="20"/>
    </row>
    <row r="24" spans="1:4" ht="15">
      <c r="A24" s="41"/>
      <c r="B24" s="37"/>
      <c r="C24" s="20"/>
      <c r="D24" s="20"/>
    </row>
    <row r="25" spans="1:4" ht="15">
      <c r="A25" s="41"/>
      <c r="B25" s="39"/>
      <c r="C25" s="20"/>
      <c r="D25" s="20"/>
    </row>
    <row r="26" spans="1:4" ht="15">
      <c r="A26" s="41"/>
      <c r="B26" s="37"/>
      <c r="C26" s="20"/>
      <c r="D26" s="20"/>
    </row>
    <row r="27" spans="1:4" ht="15">
      <c r="A27" s="41"/>
      <c r="B27" s="37"/>
      <c r="C27" s="20"/>
      <c r="D27" s="20"/>
    </row>
    <row r="28" spans="1:4" ht="15">
      <c r="A28" s="42"/>
      <c r="B28" s="37"/>
      <c r="C28" s="20"/>
      <c r="D28" s="20"/>
    </row>
    <row r="29" spans="1:4" ht="15">
      <c r="A29" s="43"/>
      <c r="B29" s="39"/>
      <c r="C29" s="20"/>
      <c r="D29" s="20"/>
    </row>
    <row r="30" spans="1:4" ht="15">
      <c r="A30" s="41"/>
      <c r="B30" s="39"/>
      <c r="C30" s="20"/>
      <c r="D30" s="20"/>
    </row>
    <row r="31" spans="1:4" ht="15">
      <c r="A31" s="41"/>
      <c r="B31" s="39"/>
      <c r="C31" s="20"/>
      <c r="D31" s="20"/>
    </row>
    <row r="32" spans="1:4" ht="15">
      <c r="A32" s="41"/>
      <c r="B32" s="39"/>
      <c r="C32" s="20"/>
      <c r="D32" s="20"/>
    </row>
    <row r="33" spans="1:4" ht="15">
      <c r="A33" s="41"/>
      <c r="B33" s="39"/>
      <c r="C33" s="20"/>
      <c r="D33" s="20"/>
    </row>
    <row r="34" spans="1:4" ht="15">
      <c r="A34" s="41"/>
      <c r="B34" s="37"/>
      <c r="C34" s="20"/>
      <c r="D34" s="20"/>
    </row>
    <row r="35" spans="1:4" ht="15">
      <c r="A35" s="41"/>
      <c r="B35" s="39"/>
      <c r="C35" s="20"/>
      <c r="D35" s="20"/>
    </row>
    <row r="36" spans="1:4" ht="15">
      <c r="A36" s="41"/>
      <c r="B36" s="37"/>
      <c r="C36" s="20"/>
      <c r="D36" s="20"/>
    </row>
    <row r="37" spans="1:4" ht="15">
      <c r="A37" s="41"/>
      <c r="B37" s="37"/>
      <c r="C37" s="20"/>
      <c r="D37" s="20"/>
    </row>
    <row r="38" spans="1:4" ht="15">
      <c r="A38" s="41"/>
      <c r="B38" s="39"/>
      <c r="C38" s="20"/>
      <c r="D38" s="20"/>
    </row>
    <row r="39" spans="1:4" ht="15">
      <c r="A39" s="41"/>
      <c r="B39" s="37"/>
      <c r="C39" s="20"/>
      <c r="D39" s="20"/>
    </row>
    <row r="40" spans="1:4" ht="15">
      <c r="A40" s="41"/>
      <c r="B40" s="37"/>
      <c r="C40" s="20"/>
      <c r="D40" s="20"/>
    </row>
    <row r="41" spans="1:4" ht="15">
      <c r="A41" s="43"/>
      <c r="B41" s="39"/>
      <c r="C41" s="20"/>
      <c r="D41" s="20"/>
    </row>
    <row r="42" spans="1:4" ht="15">
      <c r="A42" s="41"/>
      <c r="B42" s="39"/>
      <c r="C42" s="20"/>
      <c r="D42" s="20"/>
    </row>
    <row r="43" spans="1:4" ht="15">
      <c r="A43" s="41"/>
      <c r="B43" s="39"/>
      <c r="C43" s="20"/>
      <c r="D43" s="20"/>
    </row>
    <row r="44" spans="1:4" ht="15">
      <c r="A44" s="41"/>
      <c r="B44" s="39"/>
      <c r="C44" s="20"/>
      <c r="D44" s="20"/>
    </row>
    <row r="45" spans="1:4" ht="15">
      <c r="A45" s="41"/>
      <c r="B45" s="39"/>
      <c r="C45" s="20"/>
      <c r="D45" s="20"/>
    </row>
    <row r="46" spans="1:4" ht="15">
      <c r="A46" s="41"/>
      <c r="B46" s="37"/>
      <c r="C46" s="20"/>
      <c r="D46" s="20"/>
    </row>
    <row r="47" spans="1:4" ht="15">
      <c r="A47" s="41"/>
      <c r="B47" s="37"/>
      <c r="C47" s="20"/>
      <c r="D47" s="20"/>
    </row>
    <row r="48" spans="1:4" ht="15">
      <c r="A48" s="41"/>
      <c r="B48" s="39"/>
      <c r="C48" s="20"/>
      <c r="D48" s="20"/>
    </row>
    <row r="49" spans="1:4" ht="15">
      <c r="A49" s="41"/>
      <c r="B49" s="37"/>
      <c r="C49" s="20"/>
      <c r="D49" s="20"/>
    </row>
    <row r="50" spans="1:4" ht="15">
      <c r="A50" s="41"/>
      <c r="B50" s="37"/>
      <c r="C50" s="20"/>
      <c r="D50" s="20"/>
    </row>
    <row r="51" spans="1:4" ht="15">
      <c r="A51" s="42"/>
      <c r="B51" s="37"/>
      <c r="C51" s="20"/>
      <c r="D51" s="20"/>
    </row>
    <row r="52" spans="1:4" ht="15">
      <c r="A52" s="43"/>
      <c r="B52" s="39"/>
      <c r="C52" s="20"/>
      <c r="D52" s="20"/>
    </row>
    <row r="53" spans="1:4" ht="15">
      <c r="A53" s="41"/>
      <c r="B53" s="39"/>
      <c r="C53" s="20"/>
      <c r="D53" s="20"/>
    </row>
    <row r="54" spans="1:4" ht="15">
      <c r="A54" s="41"/>
      <c r="B54" s="39"/>
      <c r="C54" s="20"/>
      <c r="D54" s="20"/>
    </row>
    <row r="55" spans="1:4" ht="15">
      <c r="A55" s="41"/>
      <c r="B55" s="39"/>
      <c r="C55" s="20"/>
      <c r="D55" s="20"/>
    </row>
    <row r="56" spans="1:4" ht="15">
      <c r="A56" s="41"/>
      <c r="B56" s="39"/>
      <c r="C56" s="20"/>
      <c r="D56" s="20"/>
    </row>
    <row r="57" spans="1:4" ht="15">
      <c r="A57" s="41"/>
      <c r="B57" s="37"/>
      <c r="C57" s="20"/>
      <c r="D57" s="20"/>
    </row>
    <row r="58" spans="1:4" ht="15">
      <c r="A58" s="41"/>
      <c r="B58" s="37"/>
      <c r="C58" s="20"/>
      <c r="D58" s="20"/>
    </row>
    <row r="59" spans="1:4" ht="15">
      <c r="A59" s="44"/>
      <c r="B59" s="45"/>
      <c r="C59" s="46"/>
      <c r="D59" s="46"/>
    </row>
  </sheetData>
  <sheetProtection/>
  <mergeCells count="4">
    <mergeCell ref="A1:D1"/>
    <mergeCell ref="A2:D2"/>
    <mergeCell ref="E2:F3"/>
    <mergeCell ref="A3:B3"/>
  </mergeCells>
  <printOptions/>
  <pageMargins left="0.9448818897637796" right="0.7086614173228347" top="0.9448818897637796" bottom="0.7480314960629921" header="0.5118110236220472" footer="0.5118110236220472"/>
  <pageSetup horizontalDpi="300" verticalDpi="300" orientation="portrait" paperSize="9" r:id="rId1"/>
  <headerFooter alignWithMargins="0">
    <oddHeader>&amp;L3B&amp;CEMMI - színházak és táncegyüttesek működési  támogatása 2014.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agoston_papp</dc:creator>
  <cp:keywords/>
  <dc:description/>
  <cp:lastModifiedBy>Tarda Orsolya</cp:lastModifiedBy>
  <cp:lastPrinted>2014-01-31T12:50:26Z</cp:lastPrinted>
  <dcterms:created xsi:type="dcterms:W3CDTF">2010-01-26T11:57:16Z</dcterms:created>
  <dcterms:modified xsi:type="dcterms:W3CDTF">2014-02-27T15:14:28Z</dcterms:modified>
  <cp:category/>
  <cp:version/>
  <cp:contentType/>
  <cp:contentStatus/>
</cp:coreProperties>
</file>